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35" yWindow="3015" windowWidth="28050" windowHeight="9645"/>
  </bookViews>
  <sheets>
    <sheet name="Sheet1" sheetId="1" r:id="rId1"/>
  </sheets>
  <definedNames>
    <definedName name="_xlnm.Print_Area" localSheetId="0">Sheet1!$A$1:$M$53</definedName>
    <definedName name="_xlnm.Print_Titles" localSheetId="0">Sheet1!$9:$13</definedName>
  </definedNames>
  <calcPr calcId="162913"/>
</workbook>
</file>

<file path=xl/calcChain.xml><?xml version="1.0" encoding="utf-8"?>
<calcChain xmlns="http://schemas.openxmlformats.org/spreadsheetml/2006/main">
  <c r="J7" i="1" l="1"/>
  <c r="I7" i="1"/>
  <c r="H7" i="1"/>
  <c r="F7" i="1"/>
  <c r="J53" i="1" l="1"/>
  <c r="I53" i="1"/>
  <c r="H53" i="1"/>
  <c r="F53" i="1"/>
</calcChain>
</file>

<file path=xl/sharedStrings.xml><?xml version="1.0" encoding="utf-8"?>
<sst xmlns="http://schemas.openxmlformats.org/spreadsheetml/2006/main" count="316" uniqueCount="149">
  <si>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</si>
  <si>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</si>
  <si>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</si>
  <si>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</si>
  <si>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</si>
  <si>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</si>
  <si>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</si>
  <si>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</si>
  <si>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</si>
  <si>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</si>
  <si>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</si>
  <si>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</si>
  <si>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</si>
  <si>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</si>
  <si>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</si>
  <si>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</si>
  <si>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</si>
  <si>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</si>
  <si>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广播系统</t>
  </si>
  <si>
    <t>1101440S</t>
  </si>
  <si>
    <t>*</t>
  </si>
  <si>
    <t>台/套</t>
  </si>
  <si>
    <t>2011-12-14</t>
  </si>
  <si>
    <t>报废</t>
  </si>
  <si>
    <t>损坏到可更新年限</t>
  </si>
  <si>
    <t>数控立式铣床</t>
  </si>
  <si>
    <t>19990446</t>
  </si>
  <si>
    <t>XK714</t>
  </si>
  <si>
    <t>1999-01-01</t>
  </si>
  <si>
    <t>加工中心</t>
  </si>
  <si>
    <t>0500241S</t>
  </si>
  <si>
    <t>TONMC-XH713A</t>
  </si>
  <si>
    <t>2005-03-01</t>
  </si>
  <si>
    <t>LED显示屏</t>
  </si>
  <si>
    <t>0901808S</t>
  </si>
  <si>
    <t>4480MM*3360MM</t>
  </si>
  <si>
    <t>2009-10-30</t>
  </si>
  <si>
    <t>0500242S</t>
  </si>
  <si>
    <t>0500243S</t>
  </si>
  <si>
    <t>0500244S</t>
  </si>
  <si>
    <t>三维光栅扫描仪</t>
  </si>
  <si>
    <t>0800031S</t>
  </si>
  <si>
    <t>HOLON-STDHYB-II</t>
  </si>
  <si>
    <t>2008-01-01</t>
  </si>
  <si>
    <t>便携式全自动录播系统</t>
  </si>
  <si>
    <t>0901516S</t>
  </si>
  <si>
    <t>跟踪系统(老师/学生)</t>
  </si>
  <si>
    <t>2009-09-24</t>
  </si>
  <si>
    <t>有线广播系统</t>
  </si>
  <si>
    <t>0500509S</t>
  </si>
  <si>
    <t>2005-07-01</t>
  </si>
  <si>
    <t>多功能流媒体显示系统</t>
  </si>
  <si>
    <t>1000899S</t>
  </si>
  <si>
    <t>8*47 LCD显示屏105600</t>
  </si>
  <si>
    <t>2010-09-16</t>
  </si>
  <si>
    <t>交互式数字平台</t>
  </si>
  <si>
    <t>0901486S</t>
  </si>
  <si>
    <t>威创VTRDN-4665</t>
  </si>
  <si>
    <t>2009-09-21</t>
  </si>
  <si>
    <t>15米自动循环组装生产线</t>
  </si>
  <si>
    <t>0802436S</t>
  </si>
  <si>
    <t>15米</t>
  </si>
  <si>
    <t>2008-12-11</t>
  </si>
  <si>
    <t>0802437S</t>
  </si>
  <si>
    <t>简式数控车床</t>
  </si>
  <si>
    <t>19990521</t>
  </si>
  <si>
    <t>CKJ6136A/1</t>
  </si>
  <si>
    <t>身心反馈训练系统</t>
  </si>
  <si>
    <t>1100434S</t>
  </si>
  <si>
    <t>HC-SXZ-BZ</t>
  </si>
  <si>
    <t>2011-07-14</t>
  </si>
  <si>
    <t>交换机</t>
  </si>
  <si>
    <t>0400414S</t>
  </si>
  <si>
    <t>S4909</t>
  </si>
  <si>
    <t>2004-08-01</t>
  </si>
  <si>
    <t>万能外圆磨床</t>
  </si>
  <si>
    <t>19980120</t>
  </si>
  <si>
    <t>M1432B/1000</t>
  </si>
  <si>
    <t>1998-08-01</t>
  </si>
  <si>
    <t>发动机远程控制台</t>
  </si>
  <si>
    <t>0902250S</t>
  </si>
  <si>
    <t>帕萨特1.8T</t>
  </si>
  <si>
    <t>2009-04-25</t>
  </si>
  <si>
    <t>平面磨床</t>
  </si>
  <si>
    <t>19980121</t>
  </si>
  <si>
    <t>M7130H/1000</t>
  </si>
  <si>
    <t>汽车发动机综合性能分析仪</t>
  </si>
  <si>
    <t>0900749S</t>
  </si>
  <si>
    <t>EA3000</t>
  </si>
  <si>
    <t>2009-06-15</t>
  </si>
  <si>
    <t>底盘总成</t>
  </si>
  <si>
    <t>0902596S</t>
  </si>
  <si>
    <t>帕萨特</t>
  </si>
  <si>
    <t>2009-12-06</t>
  </si>
  <si>
    <t>服务器</t>
  </si>
  <si>
    <t>0901105S</t>
  </si>
  <si>
    <t>HP proliant DL380 G6</t>
  </si>
  <si>
    <t>2009-08-06</t>
  </si>
  <si>
    <t>图形工作站</t>
  </si>
  <si>
    <t>0802334S</t>
  </si>
  <si>
    <t>惠普XW8600</t>
  </si>
  <si>
    <t>2008-11-28</t>
  </si>
  <si>
    <t>0802335S</t>
  </si>
  <si>
    <t>数控电火花成形机床-I</t>
  </si>
  <si>
    <t>0700366S</t>
  </si>
  <si>
    <t>CTE300IK</t>
  </si>
  <si>
    <t>2007-04-01</t>
  </si>
  <si>
    <t>0902597S</t>
  </si>
  <si>
    <t>风神颐达1.8</t>
  </si>
  <si>
    <t>无线四轮定位仪</t>
  </si>
  <si>
    <t>0802948S</t>
  </si>
  <si>
    <t>KWA-501</t>
  </si>
  <si>
    <t>2008-12-24</t>
  </si>
  <si>
    <t>电子白板系统</t>
  </si>
  <si>
    <t>0901487S</t>
  </si>
  <si>
    <t>*音响</t>
  </si>
  <si>
    <t>0901488S</t>
  </si>
  <si>
    <t>0901489S</t>
  </si>
  <si>
    <t>0901490S</t>
  </si>
  <si>
    <t>0901491S</t>
  </si>
  <si>
    <t>排油烟系统</t>
  </si>
  <si>
    <t>1100968S</t>
  </si>
  <si>
    <t>2011-10-24</t>
  </si>
  <si>
    <t>电子商品防盗系统</t>
  </si>
  <si>
    <t>0400867S</t>
  </si>
  <si>
    <t>2004-10-01</t>
  </si>
  <si>
    <t>数控快走丝线切割机床-I</t>
  </si>
  <si>
    <t>0700367S</t>
  </si>
  <si>
    <t>CTW320TA</t>
  </si>
  <si>
    <t>小货车</t>
  </si>
  <si>
    <t>0701274S</t>
  </si>
  <si>
    <t>重庆五十铃QL5042XHEWR</t>
  </si>
  <si>
    <t>台</t>
  </si>
  <si>
    <t>2007-09-01</t>
  </si>
  <si>
    <t>中型客车</t>
  </si>
  <si>
    <t>0701070S</t>
  </si>
  <si>
    <t>柯斯达SCT6702TRB53LEX</t>
  </si>
  <si>
    <t>2007-06-01</t>
  </si>
  <si>
    <t>客车</t>
  </si>
  <si>
    <t>0702725S</t>
  </si>
  <si>
    <t>宇通ZK6859HA</t>
  </si>
  <si>
    <t>2007-11-01</t>
  </si>
  <si>
    <t>申报单位：广州番禺职业技术学院</t>
  </si>
  <si>
    <t>申报单位：广州市电子信息学校</t>
    <phoneticPr fontId="5" type="noConversion"/>
  </si>
  <si>
    <t>网络综合布线系统展示装置</t>
  </si>
  <si>
    <t>西元 KYSYZ-09-04</t>
  </si>
  <si>
    <t>套</t>
    <phoneticPr fontId="5" type="noConversion"/>
  </si>
  <si>
    <t>报废</t>
    <phoneticPr fontId="5" type="noConversion"/>
  </si>
  <si>
    <t>使用至今已有9年，是学生参加技能竞赛的设备，该设备功能老旧，设备已损坏，已不适合现时的竞赛和课程教学使用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</si>
</sst>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.00_);[Red]\(#,##0.00\)"/>
  </numFmts>
  <fonts count="15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华文仿宋"/>
      <family val="3"/>
      <charset val="134"/>
    </font>
    <font>
      <sz val="9"/>
      <color indexed="8"/>
      <name val="宋体"/>
      <family val="3"/>
      <charset val="134"/>
      <scheme val="minor"/>
    </font>
    <font>
      <sz val="12"/>
      <name val="仿宋_GB2312"/>
      <family val="3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.5"/>
      <name val="宋体"/>
      <family val="3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righ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7" fontId="7" fillId="0" borderId="1" xfId="0" applyNumberFormat="1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49" fontId="7" fillId="0" borderId="1" xfId="0" applyNumberFormat="1" applyFont="1" applyBorder="1" applyAlignment="1">
      <alignment wrapText="1"/>
    </xf>
    <xf numFmtId="177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6" fontId="1" fillId="0" borderId="1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horizontal="right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76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>
      <alignment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2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2" applyFont="1" applyFill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0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view="pageBreakPreview" zoomScaleNormal="100" zoomScaleSheetLayoutView="100" workbookViewId="0">
      <selection sqref="A1:XFD1048576"/>
    </sheetView>
  </sheetViews>
  <sheetFormatPr defaultColWidth="9" defaultRowHeight="18" customHeight="1" x14ac:dyDescent="0.15"/>
  <cols>
    <col min="1" max="1" width="4.875" style="2" customWidth="1"/>
    <col min="2" max="2" width="24.375" style="1" customWidth="1"/>
    <col min="3" max="3" width="9.625" style="3" customWidth="1"/>
    <col min="4" max="4" width="12.75" style="2" customWidth="1"/>
    <col min="5" max="5" width="5.875" style="1" customWidth="1"/>
    <col min="6" max="6" width="7.75" style="2" customWidth="1"/>
    <col min="7" max="7" width="12.25" style="4" customWidth="1"/>
    <col min="8" max="8" width="11.625" style="5" customWidth="1"/>
    <col min="9" max="9" width="13.375" style="2" customWidth="1"/>
    <col min="10" max="10" width="10.375" style="2" customWidth="1"/>
    <col min="11" max="11" width="6.25" style="2" customWidth="1"/>
    <col min="12" max="12" width="6.25" style="1" customWidth="1"/>
    <col min="13" max="13" width="17" style="2" customWidth="1"/>
    <col min="14" max="16384" width="9" style="2"/>
  </cols>
  <sheetData>
    <row r="1" spans="1:13" s="24" customFormat="1" ht="18" customHeight="1" x14ac:dyDescent="0.15">
      <c r="A1" s="54" t="s">
        <v>0</v>
      </c>
      <c r="B1" s="54"/>
      <c r="C1" s="23"/>
      <c r="E1" s="25"/>
      <c r="G1" s="26"/>
      <c r="H1" s="27"/>
      <c r="L1" s="25"/>
    </row>
    <row r="2" spans="1:13" s="24" customFormat="1" ht="18" customHeight="1" x14ac:dyDescent="0.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s="25" customFormat="1" ht="18" customHeight="1" x14ac:dyDescent="0.15">
      <c r="A3" s="49" t="s">
        <v>143</v>
      </c>
      <c r="B3" s="56"/>
      <c r="C3" s="56"/>
      <c r="D3" s="57"/>
      <c r="E3" s="57"/>
      <c r="F3" s="57"/>
      <c r="H3" s="28"/>
      <c r="M3" s="29" t="s">
        <v>2</v>
      </c>
    </row>
    <row r="4" spans="1:13" s="25" customFormat="1" ht="18" customHeight="1" x14ac:dyDescent="0.15">
      <c r="A4" s="58" t="s">
        <v>3</v>
      </c>
      <c r="B4" s="58" t="s">
        <v>4</v>
      </c>
      <c r="C4" s="60" t="s">
        <v>5</v>
      </c>
      <c r="D4" s="58" t="s">
        <v>6</v>
      </c>
      <c r="E4" s="58" t="s">
        <v>7</v>
      </c>
      <c r="F4" s="58" t="s">
        <v>8</v>
      </c>
      <c r="G4" s="62" t="s">
        <v>9</v>
      </c>
      <c r="H4" s="58" t="s">
        <v>10</v>
      </c>
      <c r="I4" s="58"/>
      <c r="J4" s="58"/>
      <c r="K4" s="58"/>
      <c r="L4" s="58" t="s">
        <v>11</v>
      </c>
      <c r="M4" s="58" t="s">
        <v>12</v>
      </c>
    </row>
    <row r="5" spans="1:13" s="25" customFormat="1" ht="27.75" customHeight="1" x14ac:dyDescent="0.15">
      <c r="A5" s="58"/>
      <c r="B5" s="59"/>
      <c r="C5" s="61"/>
      <c r="D5" s="59"/>
      <c r="E5" s="59"/>
      <c r="F5" s="59"/>
      <c r="G5" s="63"/>
      <c r="H5" s="30" t="s">
        <v>13</v>
      </c>
      <c r="I5" s="31" t="s">
        <v>14</v>
      </c>
      <c r="J5" s="31" t="s">
        <v>15</v>
      </c>
      <c r="K5" s="31" t="s">
        <v>16</v>
      </c>
      <c r="L5" s="59"/>
      <c r="M5" s="59"/>
    </row>
    <row r="6" spans="1:13" s="42" customFormat="1" ht="89.25" customHeight="1" x14ac:dyDescent="0.15">
      <c r="A6" s="32">
        <v>1</v>
      </c>
      <c r="B6" s="33" t="s">
        <v>144</v>
      </c>
      <c r="C6" s="33">
        <v>2400699</v>
      </c>
      <c r="D6" s="33" t="s">
        <v>145</v>
      </c>
      <c r="E6" s="34" t="s">
        <v>146</v>
      </c>
      <c r="F6" s="35">
        <v>1</v>
      </c>
      <c r="G6" s="36">
        <v>40824</v>
      </c>
      <c r="H6" s="37">
        <v>209800</v>
      </c>
      <c r="I6" s="37">
        <v>209800</v>
      </c>
      <c r="J6" s="38">
        <v>0</v>
      </c>
      <c r="K6" s="39"/>
      <c r="L6" s="40" t="s">
        <v>147</v>
      </c>
      <c r="M6" s="41" t="s">
        <v>148</v>
      </c>
    </row>
    <row r="7" spans="1:13" s="25" customFormat="1" ht="25.9" customHeight="1" x14ac:dyDescent="0.15">
      <c r="A7" s="35"/>
      <c r="B7" s="43" t="s">
        <v>17</v>
      </c>
      <c r="C7" s="44"/>
      <c r="D7" s="44"/>
      <c r="E7" s="44"/>
      <c r="F7" s="44">
        <f>SUM(F6:F6)</f>
        <v>1</v>
      </c>
      <c r="G7" s="44"/>
      <c r="H7" s="45">
        <f>SUM(H6:H6)</f>
        <v>209800</v>
      </c>
      <c r="I7" s="45">
        <f>SUM(I6:I6)</f>
        <v>209800</v>
      </c>
      <c r="J7" s="45">
        <f>SUM(J6:J6)</f>
        <v>0</v>
      </c>
      <c r="K7" s="38"/>
      <c r="L7" s="35"/>
      <c r="M7" s="46"/>
    </row>
    <row r="9" spans="1:13" ht="18" customHeight="1" x14ac:dyDescent="0.15">
      <c r="A9" s="47" t="s">
        <v>0</v>
      </c>
      <c r="B9" s="47"/>
    </row>
    <row r="10" spans="1:13" ht="18" customHeight="1" x14ac:dyDescent="0.15">
      <c r="A10" s="48" t="s">
        <v>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1" customFormat="1" ht="18" customHeight="1" x14ac:dyDescent="0.15">
      <c r="A11" s="49" t="s">
        <v>142</v>
      </c>
      <c r="B11" s="49"/>
      <c r="C11" s="49"/>
      <c r="D11" s="50"/>
      <c r="E11" s="50"/>
      <c r="F11" s="50"/>
      <c r="H11" s="6"/>
      <c r="M11" s="7" t="s">
        <v>2</v>
      </c>
    </row>
    <row r="12" spans="1:13" s="1" customFormat="1" ht="18" customHeight="1" x14ac:dyDescent="0.15">
      <c r="A12" s="51" t="s">
        <v>3</v>
      </c>
      <c r="B12" s="51" t="s">
        <v>4</v>
      </c>
      <c r="C12" s="52" t="s">
        <v>5</v>
      </c>
      <c r="D12" s="51" t="s">
        <v>6</v>
      </c>
      <c r="E12" s="51" t="s">
        <v>7</v>
      </c>
      <c r="F12" s="51" t="s">
        <v>8</v>
      </c>
      <c r="G12" s="53" t="s">
        <v>9</v>
      </c>
      <c r="H12" s="51" t="s">
        <v>10</v>
      </c>
      <c r="I12" s="51"/>
      <c r="J12" s="51"/>
      <c r="K12" s="51"/>
      <c r="L12" s="51" t="s">
        <v>11</v>
      </c>
      <c r="M12" s="51" t="s">
        <v>12</v>
      </c>
    </row>
    <row r="13" spans="1:13" s="1" customFormat="1" ht="27.75" customHeight="1" x14ac:dyDescent="0.15">
      <c r="A13" s="51"/>
      <c r="B13" s="51"/>
      <c r="C13" s="52"/>
      <c r="D13" s="51"/>
      <c r="E13" s="51"/>
      <c r="F13" s="51"/>
      <c r="G13" s="53"/>
      <c r="H13" s="22" t="s">
        <v>13</v>
      </c>
      <c r="I13" s="8" t="s">
        <v>14</v>
      </c>
      <c r="J13" s="8" t="s">
        <v>15</v>
      </c>
      <c r="K13" s="8" t="s">
        <v>16</v>
      </c>
      <c r="L13" s="51"/>
      <c r="M13" s="51"/>
    </row>
    <row r="14" spans="1:13" s="15" customFormat="1" ht="21.75" customHeight="1" x14ac:dyDescent="0.15">
      <c r="A14" s="9">
        <v>1</v>
      </c>
      <c r="B14" s="10" t="s">
        <v>18</v>
      </c>
      <c r="C14" s="10" t="s">
        <v>19</v>
      </c>
      <c r="D14" s="10" t="s">
        <v>20</v>
      </c>
      <c r="E14" s="9" t="s">
        <v>21</v>
      </c>
      <c r="F14" s="9">
        <v>1</v>
      </c>
      <c r="G14" s="10" t="s">
        <v>22</v>
      </c>
      <c r="H14" s="11">
        <v>414000</v>
      </c>
      <c r="I14" s="12">
        <v>414000</v>
      </c>
      <c r="J14" s="13">
        <v>0</v>
      </c>
      <c r="K14" s="9"/>
      <c r="L14" s="9" t="s">
        <v>23</v>
      </c>
      <c r="M14" s="14" t="s">
        <v>24</v>
      </c>
    </row>
    <row r="15" spans="1:13" s="15" customFormat="1" ht="21.75" customHeight="1" x14ac:dyDescent="0.15">
      <c r="A15" s="9">
        <v>2</v>
      </c>
      <c r="B15" s="16" t="s">
        <v>25</v>
      </c>
      <c r="C15" s="16" t="s">
        <v>26</v>
      </c>
      <c r="D15" s="16" t="s">
        <v>27</v>
      </c>
      <c r="E15" s="9" t="s">
        <v>21</v>
      </c>
      <c r="F15" s="9">
        <v>1</v>
      </c>
      <c r="G15" s="16" t="s">
        <v>28</v>
      </c>
      <c r="H15" s="17">
        <v>384000</v>
      </c>
      <c r="I15" s="12">
        <v>384000</v>
      </c>
      <c r="J15" s="13">
        <v>0</v>
      </c>
      <c r="K15" s="10"/>
      <c r="L15" s="9" t="s">
        <v>23</v>
      </c>
      <c r="M15" s="14" t="s">
        <v>24</v>
      </c>
    </row>
    <row r="16" spans="1:13" s="15" customFormat="1" ht="21.75" customHeight="1" x14ac:dyDescent="0.15">
      <c r="A16" s="9">
        <v>3</v>
      </c>
      <c r="B16" s="16" t="s">
        <v>29</v>
      </c>
      <c r="C16" s="16" t="s">
        <v>30</v>
      </c>
      <c r="D16" s="16" t="s">
        <v>31</v>
      </c>
      <c r="E16" s="9" t="s">
        <v>21</v>
      </c>
      <c r="F16" s="9">
        <v>1</v>
      </c>
      <c r="G16" s="16" t="s">
        <v>32</v>
      </c>
      <c r="H16" s="17">
        <v>320000</v>
      </c>
      <c r="I16" s="12">
        <v>320000</v>
      </c>
      <c r="J16" s="13">
        <v>0</v>
      </c>
      <c r="K16" s="9"/>
      <c r="L16" s="9" t="s">
        <v>23</v>
      </c>
      <c r="M16" s="14" t="s">
        <v>24</v>
      </c>
    </row>
    <row r="17" spans="1:13" s="15" customFormat="1" ht="21.75" customHeight="1" x14ac:dyDescent="0.15">
      <c r="A17" s="9">
        <v>4</v>
      </c>
      <c r="B17" s="10" t="s">
        <v>33</v>
      </c>
      <c r="C17" s="10" t="s">
        <v>34</v>
      </c>
      <c r="D17" s="10" t="s">
        <v>35</v>
      </c>
      <c r="E17" s="9" t="s">
        <v>21</v>
      </c>
      <c r="F17" s="9">
        <v>1</v>
      </c>
      <c r="G17" s="10" t="s">
        <v>36</v>
      </c>
      <c r="H17" s="11">
        <v>293200</v>
      </c>
      <c r="I17" s="12">
        <v>293200</v>
      </c>
      <c r="J17" s="13">
        <v>0</v>
      </c>
      <c r="K17" s="9"/>
      <c r="L17" s="9" t="s">
        <v>23</v>
      </c>
      <c r="M17" s="14" t="s">
        <v>24</v>
      </c>
    </row>
    <row r="18" spans="1:13" s="15" customFormat="1" ht="21.75" customHeight="1" x14ac:dyDescent="0.15">
      <c r="A18" s="9">
        <v>5</v>
      </c>
      <c r="B18" s="16" t="s">
        <v>29</v>
      </c>
      <c r="C18" s="16" t="s">
        <v>37</v>
      </c>
      <c r="D18" s="16" t="s">
        <v>31</v>
      </c>
      <c r="E18" s="9" t="s">
        <v>21</v>
      </c>
      <c r="F18" s="9">
        <v>1</v>
      </c>
      <c r="G18" s="16" t="s">
        <v>32</v>
      </c>
      <c r="H18" s="17">
        <v>285000</v>
      </c>
      <c r="I18" s="12">
        <v>285000</v>
      </c>
      <c r="J18" s="13">
        <v>0</v>
      </c>
      <c r="K18" s="9"/>
      <c r="L18" s="9" t="s">
        <v>23</v>
      </c>
      <c r="M18" s="14" t="s">
        <v>24</v>
      </c>
    </row>
    <row r="19" spans="1:13" s="15" customFormat="1" ht="21.75" customHeight="1" x14ac:dyDescent="0.15">
      <c r="A19" s="9">
        <v>6</v>
      </c>
      <c r="B19" s="16" t="s">
        <v>29</v>
      </c>
      <c r="C19" s="16" t="s">
        <v>38</v>
      </c>
      <c r="D19" s="16" t="s">
        <v>31</v>
      </c>
      <c r="E19" s="9" t="s">
        <v>21</v>
      </c>
      <c r="F19" s="9">
        <v>1</v>
      </c>
      <c r="G19" s="16" t="s">
        <v>32</v>
      </c>
      <c r="H19" s="17">
        <v>285000</v>
      </c>
      <c r="I19" s="12">
        <v>285000</v>
      </c>
      <c r="J19" s="13">
        <v>0</v>
      </c>
      <c r="K19" s="9"/>
      <c r="L19" s="9" t="s">
        <v>23</v>
      </c>
      <c r="M19" s="14" t="s">
        <v>24</v>
      </c>
    </row>
    <row r="20" spans="1:13" s="15" customFormat="1" ht="21.75" customHeight="1" x14ac:dyDescent="0.15">
      <c r="A20" s="9">
        <v>7</v>
      </c>
      <c r="B20" s="16" t="s">
        <v>29</v>
      </c>
      <c r="C20" s="16" t="s">
        <v>39</v>
      </c>
      <c r="D20" s="16" t="s">
        <v>31</v>
      </c>
      <c r="E20" s="9" t="s">
        <v>21</v>
      </c>
      <c r="F20" s="9">
        <v>1</v>
      </c>
      <c r="G20" s="16" t="s">
        <v>32</v>
      </c>
      <c r="H20" s="17">
        <v>285000</v>
      </c>
      <c r="I20" s="12">
        <v>285000</v>
      </c>
      <c r="J20" s="13">
        <v>0</v>
      </c>
      <c r="K20" s="9"/>
      <c r="L20" s="9" t="s">
        <v>23</v>
      </c>
      <c r="M20" s="14" t="s">
        <v>24</v>
      </c>
    </row>
    <row r="21" spans="1:13" s="15" customFormat="1" ht="21.75" customHeight="1" x14ac:dyDescent="0.15">
      <c r="A21" s="9">
        <v>8</v>
      </c>
      <c r="B21" s="10" t="s">
        <v>40</v>
      </c>
      <c r="C21" s="10" t="s">
        <v>41</v>
      </c>
      <c r="D21" s="10" t="s">
        <v>42</v>
      </c>
      <c r="E21" s="9" t="s">
        <v>21</v>
      </c>
      <c r="F21" s="9">
        <v>1</v>
      </c>
      <c r="G21" s="10" t="s">
        <v>43</v>
      </c>
      <c r="H21" s="11">
        <v>243200</v>
      </c>
      <c r="I21" s="12">
        <v>243200</v>
      </c>
      <c r="J21" s="13">
        <v>0</v>
      </c>
      <c r="K21" s="9"/>
      <c r="L21" s="9" t="s">
        <v>23</v>
      </c>
      <c r="M21" s="14" t="s">
        <v>24</v>
      </c>
    </row>
    <row r="22" spans="1:13" s="15" customFormat="1" ht="21.75" customHeight="1" x14ac:dyDescent="0.15">
      <c r="A22" s="9">
        <v>9</v>
      </c>
      <c r="B22" s="10" t="s">
        <v>44</v>
      </c>
      <c r="C22" s="10" t="s">
        <v>45</v>
      </c>
      <c r="D22" s="10" t="s">
        <v>46</v>
      </c>
      <c r="E22" s="9" t="s">
        <v>21</v>
      </c>
      <c r="F22" s="9">
        <v>1</v>
      </c>
      <c r="G22" s="10" t="s">
        <v>47</v>
      </c>
      <c r="H22" s="11">
        <v>198732</v>
      </c>
      <c r="I22" s="12">
        <v>198732</v>
      </c>
      <c r="J22" s="13">
        <v>0</v>
      </c>
      <c r="K22" s="9"/>
      <c r="L22" s="9" t="s">
        <v>23</v>
      </c>
      <c r="M22" s="14" t="s">
        <v>24</v>
      </c>
    </row>
    <row r="23" spans="1:13" s="15" customFormat="1" ht="21.75" customHeight="1" x14ac:dyDescent="0.15">
      <c r="A23" s="9">
        <v>10</v>
      </c>
      <c r="B23" s="10" t="s">
        <v>48</v>
      </c>
      <c r="C23" s="10" t="s">
        <v>49</v>
      </c>
      <c r="D23" s="10" t="s">
        <v>20</v>
      </c>
      <c r="E23" s="9" t="s">
        <v>21</v>
      </c>
      <c r="F23" s="9">
        <v>1</v>
      </c>
      <c r="G23" s="10" t="s">
        <v>50</v>
      </c>
      <c r="H23" s="11">
        <v>194910</v>
      </c>
      <c r="I23" s="12">
        <v>194910</v>
      </c>
      <c r="J23" s="13">
        <v>0</v>
      </c>
      <c r="K23" s="9"/>
      <c r="L23" s="9" t="s">
        <v>23</v>
      </c>
      <c r="M23" s="14" t="s">
        <v>24</v>
      </c>
    </row>
    <row r="24" spans="1:13" s="15" customFormat="1" ht="21.75" customHeight="1" x14ac:dyDescent="0.15">
      <c r="A24" s="9">
        <v>11</v>
      </c>
      <c r="B24" s="16" t="s">
        <v>51</v>
      </c>
      <c r="C24" s="16" t="s">
        <v>52</v>
      </c>
      <c r="D24" s="16" t="s">
        <v>53</v>
      </c>
      <c r="E24" s="9" t="s">
        <v>21</v>
      </c>
      <c r="F24" s="9">
        <v>1</v>
      </c>
      <c r="G24" s="16" t="s">
        <v>54</v>
      </c>
      <c r="H24" s="17">
        <v>193880</v>
      </c>
      <c r="I24" s="12">
        <v>193880</v>
      </c>
      <c r="J24" s="13">
        <v>0</v>
      </c>
      <c r="K24" s="10"/>
      <c r="L24" s="9" t="s">
        <v>23</v>
      </c>
      <c r="M24" s="14" t="s">
        <v>24</v>
      </c>
    </row>
    <row r="25" spans="1:13" s="15" customFormat="1" ht="21.75" customHeight="1" x14ac:dyDescent="0.15">
      <c r="A25" s="9">
        <v>12</v>
      </c>
      <c r="B25" s="10" t="s">
        <v>55</v>
      </c>
      <c r="C25" s="10" t="s">
        <v>56</v>
      </c>
      <c r="D25" s="10" t="s">
        <v>57</v>
      </c>
      <c r="E25" s="9" t="s">
        <v>21</v>
      </c>
      <c r="F25" s="9">
        <v>1</v>
      </c>
      <c r="G25" s="10" t="s">
        <v>58</v>
      </c>
      <c r="H25" s="11">
        <v>153200</v>
      </c>
      <c r="I25" s="12">
        <v>153200</v>
      </c>
      <c r="J25" s="13">
        <v>0</v>
      </c>
      <c r="K25" s="9"/>
      <c r="L25" s="9" t="s">
        <v>23</v>
      </c>
      <c r="M25" s="14" t="s">
        <v>24</v>
      </c>
    </row>
    <row r="26" spans="1:13" s="15" customFormat="1" ht="21.75" customHeight="1" x14ac:dyDescent="0.15">
      <c r="A26" s="9">
        <v>13</v>
      </c>
      <c r="B26" s="10" t="s">
        <v>59</v>
      </c>
      <c r="C26" s="10" t="s">
        <v>60</v>
      </c>
      <c r="D26" s="10" t="s">
        <v>61</v>
      </c>
      <c r="E26" s="9" t="s">
        <v>21</v>
      </c>
      <c r="F26" s="9">
        <v>1</v>
      </c>
      <c r="G26" s="10" t="s">
        <v>62</v>
      </c>
      <c r="H26" s="11">
        <v>134000</v>
      </c>
      <c r="I26" s="12">
        <v>134000</v>
      </c>
      <c r="J26" s="13">
        <v>0</v>
      </c>
      <c r="K26" s="9"/>
      <c r="L26" s="9" t="s">
        <v>23</v>
      </c>
      <c r="M26" s="14" t="s">
        <v>24</v>
      </c>
    </row>
    <row r="27" spans="1:13" s="15" customFormat="1" ht="21.75" customHeight="1" x14ac:dyDescent="0.15">
      <c r="A27" s="9">
        <v>14</v>
      </c>
      <c r="B27" s="10" t="s">
        <v>59</v>
      </c>
      <c r="C27" s="10" t="s">
        <v>63</v>
      </c>
      <c r="D27" s="10" t="s">
        <v>61</v>
      </c>
      <c r="E27" s="9" t="s">
        <v>21</v>
      </c>
      <c r="F27" s="9">
        <v>1</v>
      </c>
      <c r="G27" s="10" t="s">
        <v>62</v>
      </c>
      <c r="H27" s="11">
        <v>134000</v>
      </c>
      <c r="I27" s="12">
        <v>134000</v>
      </c>
      <c r="J27" s="13">
        <v>0</v>
      </c>
      <c r="K27" s="9"/>
      <c r="L27" s="9" t="s">
        <v>23</v>
      </c>
      <c r="M27" s="14" t="s">
        <v>24</v>
      </c>
    </row>
    <row r="28" spans="1:13" s="15" customFormat="1" ht="21.75" customHeight="1" x14ac:dyDescent="0.15">
      <c r="A28" s="9">
        <v>15</v>
      </c>
      <c r="B28" s="16" t="s">
        <v>64</v>
      </c>
      <c r="C28" s="16" t="s">
        <v>65</v>
      </c>
      <c r="D28" s="16" t="s">
        <v>66</v>
      </c>
      <c r="E28" s="9" t="s">
        <v>21</v>
      </c>
      <c r="F28" s="9">
        <v>1</v>
      </c>
      <c r="G28" s="16" t="s">
        <v>28</v>
      </c>
      <c r="H28" s="17">
        <v>128180</v>
      </c>
      <c r="I28" s="12">
        <v>128180</v>
      </c>
      <c r="J28" s="13">
        <v>0</v>
      </c>
      <c r="K28" s="10"/>
      <c r="L28" s="9" t="s">
        <v>23</v>
      </c>
      <c r="M28" s="14" t="s">
        <v>24</v>
      </c>
    </row>
    <row r="29" spans="1:13" s="15" customFormat="1" ht="21.75" customHeight="1" x14ac:dyDescent="0.15">
      <c r="A29" s="9">
        <v>16</v>
      </c>
      <c r="B29" s="10" t="s">
        <v>67</v>
      </c>
      <c r="C29" s="10" t="s">
        <v>68</v>
      </c>
      <c r="D29" s="10" t="s">
        <v>69</v>
      </c>
      <c r="E29" s="9" t="s">
        <v>21</v>
      </c>
      <c r="F29" s="9">
        <v>1</v>
      </c>
      <c r="G29" s="10" t="s">
        <v>70</v>
      </c>
      <c r="H29" s="11">
        <v>98000</v>
      </c>
      <c r="I29" s="12">
        <v>98000</v>
      </c>
      <c r="J29" s="13">
        <v>0</v>
      </c>
      <c r="K29" s="9"/>
      <c r="L29" s="9" t="s">
        <v>23</v>
      </c>
      <c r="M29" s="14" t="s">
        <v>24</v>
      </c>
    </row>
    <row r="30" spans="1:13" s="15" customFormat="1" ht="21.75" customHeight="1" x14ac:dyDescent="0.15">
      <c r="A30" s="9">
        <v>17</v>
      </c>
      <c r="B30" s="10" t="s">
        <v>71</v>
      </c>
      <c r="C30" s="10" t="s">
        <v>72</v>
      </c>
      <c r="D30" s="10" t="s">
        <v>73</v>
      </c>
      <c r="E30" s="9" t="s">
        <v>21</v>
      </c>
      <c r="F30" s="9">
        <v>1</v>
      </c>
      <c r="G30" s="10" t="s">
        <v>74</v>
      </c>
      <c r="H30" s="11">
        <v>92866.6</v>
      </c>
      <c r="I30" s="12">
        <v>92866.6</v>
      </c>
      <c r="J30" s="13">
        <v>0</v>
      </c>
      <c r="K30" s="9"/>
      <c r="L30" s="9" t="s">
        <v>23</v>
      </c>
      <c r="M30" s="14" t="s">
        <v>24</v>
      </c>
    </row>
    <row r="31" spans="1:13" s="15" customFormat="1" ht="21.75" customHeight="1" x14ac:dyDescent="0.15">
      <c r="A31" s="9">
        <v>18</v>
      </c>
      <c r="B31" s="16" t="s">
        <v>75</v>
      </c>
      <c r="C31" s="16" t="s">
        <v>76</v>
      </c>
      <c r="D31" s="16" t="s">
        <v>77</v>
      </c>
      <c r="E31" s="9" t="s">
        <v>21</v>
      </c>
      <c r="F31" s="9">
        <v>1</v>
      </c>
      <c r="G31" s="16" t="s">
        <v>78</v>
      </c>
      <c r="H31" s="17">
        <v>91000</v>
      </c>
      <c r="I31" s="12">
        <v>91000</v>
      </c>
      <c r="J31" s="13">
        <v>0</v>
      </c>
      <c r="K31" s="10"/>
      <c r="L31" s="9" t="s">
        <v>23</v>
      </c>
      <c r="M31" s="14" t="s">
        <v>24</v>
      </c>
    </row>
    <row r="32" spans="1:13" s="15" customFormat="1" ht="21.75" customHeight="1" x14ac:dyDescent="0.15">
      <c r="A32" s="9">
        <v>19</v>
      </c>
      <c r="B32" s="16" t="s">
        <v>79</v>
      </c>
      <c r="C32" s="16" t="s">
        <v>80</v>
      </c>
      <c r="D32" s="16" t="s">
        <v>81</v>
      </c>
      <c r="E32" s="9" t="s">
        <v>21</v>
      </c>
      <c r="F32" s="9">
        <v>1</v>
      </c>
      <c r="G32" s="16" t="s">
        <v>82</v>
      </c>
      <c r="H32" s="17">
        <v>82000</v>
      </c>
      <c r="I32" s="12">
        <v>82000</v>
      </c>
      <c r="J32" s="13">
        <v>0</v>
      </c>
      <c r="K32" s="10"/>
      <c r="L32" s="9" t="s">
        <v>23</v>
      </c>
      <c r="M32" s="14" t="s">
        <v>24</v>
      </c>
    </row>
    <row r="33" spans="1:13" s="15" customFormat="1" ht="21.75" customHeight="1" x14ac:dyDescent="0.15">
      <c r="A33" s="9">
        <v>20</v>
      </c>
      <c r="B33" s="16" t="s">
        <v>83</v>
      </c>
      <c r="C33" s="16" t="s">
        <v>84</v>
      </c>
      <c r="D33" s="16" t="s">
        <v>85</v>
      </c>
      <c r="E33" s="9" t="s">
        <v>21</v>
      </c>
      <c r="F33" s="9">
        <v>1</v>
      </c>
      <c r="G33" s="16" t="s">
        <v>78</v>
      </c>
      <c r="H33" s="17">
        <v>79000</v>
      </c>
      <c r="I33" s="12">
        <v>79000</v>
      </c>
      <c r="J33" s="13">
        <v>0</v>
      </c>
      <c r="K33" s="10"/>
      <c r="L33" s="9" t="s">
        <v>23</v>
      </c>
      <c r="M33" s="14" t="s">
        <v>24</v>
      </c>
    </row>
    <row r="34" spans="1:13" s="15" customFormat="1" ht="21.75" customHeight="1" x14ac:dyDescent="0.15">
      <c r="A34" s="9">
        <v>21</v>
      </c>
      <c r="B34" s="16" t="s">
        <v>86</v>
      </c>
      <c r="C34" s="16" t="s">
        <v>87</v>
      </c>
      <c r="D34" s="16" t="s">
        <v>88</v>
      </c>
      <c r="E34" s="9" t="s">
        <v>21</v>
      </c>
      <c r="F34" s="9">
        <v>1</v>
      </c>
      <c r="G34" s="16" t="s">
        <v>89</v>
      </c>
      <c r="H34" s="17">
        <v>78000</v>
      </c>
      <c r="I34" s="12">
        <v>78000</v>
      </c>
      <c r="J34" s="13">
        <v>0</v>
      </c>
      <c r="K34" s="10"/>
      <c r="L34" s="9" t="s">
        <v>23</v>
      </c>
      <c r="M34" s="14" t="s">
        <v>24</v>
      </c>
    </row>
    <row r="35" spans="1:13" s="15" customFormat="1" ht="21.75" customHeight="1" x14ac:dyDescent="0.15">
      <c r="A35" s="9">
        <v>22</v>
      </c>
      <c r="B35" s="16" t="s">
        <v>90</v>
      </c>
      <c r="C35" s="16" t="s">
        <v>91</v>
      </c>
      <c r="D35" s="16" t="s">
        <v>92</v>
      </c>
      <c r="E35" s="9" t="s">
        <v>21</v>
      </c>
      <c r="F35" s="9">
        <v>1</v>
      </c>
      <c r="G35" s="16" t="s">
        <v>93</v>
      </c>
      <c r="H35" s="17">
        <v>73600</v>
      </c>
      <c r="I35" s="12">
        <v>73600</v>
      </c>
      <c r="J35" s="13">
        <v>0</v>
      </c>
      <c r="K35" s="10"/>
      <c r="L35" s="9" t="s">
        <v>23</v>
      </c>
      <c r="M35" s="14" t="s">
        <v>24</v>
      </c>
    </row>
    <row r="36" spans="1:13" s="15" customFormat="1" ht="21.75" customHeight="1" x14ac:dyDescent="0.15">
      <c r="A36" s="9">
        <v>23</v>
      </c>
      <c r="B36" s="10" t="s">
        <v>94</v>
      </c>
      <c r="C36" s="10" t="s">
        <v>95</v>
      </c>
      <c r="D36" s="10" t="s">
        <v>96</v>
      </c>
      <c r="E36" s="9" t="s">
        <v>21</v>
      </c>
      <c r="F36" s="9">
        <v>1</v>
      </c>
      <c r="G36" s="10" t="s">
        <v>97</v>
      </c>
      <c r="H36" s="11">
        <v>69520</v>
      </c>
      <c r="I36" s="12">
        <v>69520</v>
      </c>
      <c r="J36" s="13">
        <v>0</v>
      </c>
      <c r="K36" s="9"/>
      <c r="L36" s="9" t="s">
        <v>23</v>
      </c>
      <c r="M36" s="14" t="s">
        <v>24</v>
      </c>
    </row>
    <row r="37" spans="1:13" s="15" customFormat="1" ht="21.75" customHeight="1" x14ac:dyDescent="0.15">
      <c r="A37" s="9">
        <v>24</v>
      </c>
      <c r="B37" s="10" t="s">
        <v>98</v>
      </c>
      <c r="C37" s="10" t="s">
        <v>99</v>
      </c>
      <c r="D37" s="10" t="s">
        <v>100</v>
      </c>
      <c r="E37" s="9" t="s">
        <v>21</v>
      </c>
      <c r="F37" s="9">
        <v>1</v>
      </c>
      <c r="G37" s="10" t="s">
        <v>101</v>
      </c>
      <c r="H37" s="11">
        <v>64200</v>
      </c>
      <c r="I37" s="12">
        <v>64200</v>
      </c>
      <c r="J37" s="13">
        <v>0</v>
      </c>
      <c r="K37" s="9"/>
      <c r="L37" s="9" t="s">
        <v>23</v>
      </c>
      <c r="M37" s="14" t="s">
        <v>24</v>
      </c>
    </row>
    <row r="38" spans="1:13" s="15" customFormat="1" ht="21.75" customHeight="1" x14ac:dyDescent="0.15">
      <c r="A38" s="9">
        <v>25</v>
      </c>
      <c r="B38" s="10" t="s">
        <v>98</v>
      </c>
      <c r="C38" s="10" t="s">
        <v>102</v>
      </c>
      <c r="D38" s="10" t="s">
        <v>100</v>
      </c>
      <c r="E38" s="9" t="s">
        <v>21</v>
      </c>
      <c r="F38" s="9">
        <v>1</v>
      </c>
      <c r="G38" s="10" t="s">
        <v>101</v>
      </c>
      <c r="H38" s="11">
        <v>64200</v>
      </c>
      <c r="I38" s="12">
        <v>64200</v>
      </c>
      <c r="J38" s="13">
        <v>0</v>
      </c>
      <c r="K38" s="9"/>
      <c r="L38" s="9" t="s">
        <v>23</v>
      </c>
      <c r="M38" s="14" t="s">
        <v>24</v>
      </c>
    </row>
    <row r="39" spans="1:13" s="15" customFormat="1" ht="21.75" customHeight="1" x14ac:dyDescent="0.15">
      <c r="A39" s="9">
        <v>26</v>
      </c>
      <c r="B39" s="16" t="s">
        <v>103</v>
      </c>
      <c r="C39" s="16" t="s">
        <v>104</v>
      </c>
      <c r="D39" s="16" t="s">
        <v>105</v>
      </c>
      <c r="E39" s="9" t="s">
        <v>21</v>
      </c>
      <c r="F39" s="9">
        <v>1</v>
      </c>
      <c r="G39" s="16" t="s">
        <v>106</v>
      </c>
      <c r="H39" s="17">
        <v>60000</v>
      </c>
      <c r="I39" s="12">
        <v>60000</v>
      </c>
      <c r="J39" s="13">
        <v>0</v>
      </c>
      <c r="K39" s="18"/>
      <c r="L39" s="9" t="s">
        <v>23</v>
      </c>
      <c r="M39" s="14" t="s">
        <v>24</v>
      </c>
    </row>
    <row r="40" spans="1:13" s="15" customFormat="1" ht="21.75" customHeight="1" x14ac:dyDescent="0.15">
      <c r="A40" s="9">
        <v>27</v>
      </c>
      <c r="B40" s="16" t="s">
        <v>90</v>
      </c>
      <c r="C40" s="16" t="s">
        <v>107</v>
      </c>
      <c r="D40" s="16" t="s">
        <v>108</v>
      </c>
      <c r="E40" s="9" t="s">
        <v>21</v>
      </c>
      <c r="F40" s="9">
        <v>1</v>
      </c>
      <c r="G40" s="16" t="s">
        <v>93</v>
      </c>
      <c r="H40" s="17">
        <v>58600</v>
      </c>
      <c r="I40" s="12">
        <v>58600</v>
      </c>
      <c r="J40" s="13">
        <v>0</v>
      </c>
      <c r="K40" s="10"/>
      <c r="L40" s="9" t="s">
        <v>23</v>
      </c>
      <c r="M40" s="14" t="s">
        <v>24</v>
      </c>
    </row>
    <row r="41" spans="1:13" s="15" customFormat="1" ht="21.75" customHeight="1" x14ac:dyDescent="0.15">
      <c r="A41" s="9">
        <v>28</v>
      </c>
      <c r="B41" s="16" t="s">
        <v>109</v>
      </c>
      <c r="C41" s="16" t="s">
        <v>110</v>
      </c>
      <c r="D41" s="16" t="s">
        <v>111</v>
      </c>
      <c r="E41" s="9" t="s">
        <v>21</v>
      </c>
      <c r="F41" s="9">
        <v>1</v>
      </c>
      <c r="G41" s="16" t="s">
        <v>112</v>
      </c>
      <c r="H41" s="17">
        <v>58000</v>
      </c>
      <c r="I41" s="12">
        <v>58000</v>
      </c>
      <c r="J41" s="13">
        <v>0</v>
      </c>
      <c r="K41" s="19"/>
      <c r="L41" s="9" t="s">
        <v>23</v>
      </c>
      <c r="M41" s="14" t="s">
        <v>24</v>
      </c>
    </row>
    <row r="42" spans="1:13" s="15" customFormat="1" ht="21.75" customHeight="1" x14ac:dyDescent="0.15">
      <c r="A42" s="9">
        <v>29</v>
      </c>
      <c r="B42" s="10" t="s">
        <v>113</v>
      </c>
      <c r="C42" s="10" t="s">
        <v>114</v>
      </c>
      <c r="D42" s="10" t="s">
        <v>115</v>
      </c>
      <c r="E42" s="9" t="s">
        <v>21</v>
      </c>
      <c r="F42" s="9">
        <v>1</v>
      </c>
      <c r="G42" s="10" t="s">
        <v>58</v>
      </c>
      <c r="H42" s="11">
        <v>52700</v>
      </c>
      <c r="I42" s="12">
        <v>52700</v>
      </c>
      <c r="J42" s="13">
        <v>0</v>
      </c>
      <c r="K42" s="9"/>
      <c r="L42" s="9" t="s">
        <v>23</v>
      </c>
      <c r="M42" s="14" t="s">
        <v>24</v>
      </c>
    </row>
    <row r="43" spans="1:13" s="15" customFormat="1" ht="21.75" customHeight="1" x14ac:dyDescent="0.15">
      <c r="A43" s="9">
        <v>30</v>
      </c>
      <c r="B43" s="10" t="s">
        <v>113</v>
      </c>
      <c r="C43" s="10" t="s">
        <v>116</v>
      </c>
      <c r="D43" s="10" t="s">
        <v>115</v>
      </c>
      <c r="E43" s="9" t="s">
        <v>21</v>
      </c>
      <c r="F43" s="9">
        <v>1</v>
      </c>
      <c r="G43" s="10" t="s">
        <v>58</v>
      </c>
      <c r="H43" s="11">
        <v>52700</v>
      </c>
      <c r="I43" s="12">
        <v>52700</v>
      </c>
      <c r="J43" s="13">
        <v>0</v>
      </c>
      <c r="K43" s="9"/>
      <c r="L43" s="9" t="s">
        <v>23</v>
      </c>
      <c r="M43" s="14" t="s">
        <v>24</v>
      </c>
    </row>
    <row r="44" spans="1:13" s="15" customFormat="1" ht="21.75" customHeight="1" x14ac:dyDescent="0.15">
      <c r="A44" s="9">
        <v>31</v>
      </c>
      <c r="B44" s="10" t="s">
        <v>113</v>
      </c>
      <c r="C44" s="10" t="s">
        <v>117</v>
      </c>
      <c r="D44" s="10" t="s">
        <v>115</v>
      </c>
      <c r="E44" s="9" t="s">
        <v>21</v>
      </c>
      <c r="F44" s="9">
        <v>1</v>
      </c>
      <c r="G44" s="10" t="s">
        <v>58</v>
      </c>
      <c r="H44" s="11">
        <v>52700</v>
      </c>
      <c r="I44" s="12">
        <v>52700</v>
      </c>
      <c r="J44" s="13">
        <v>0</v>
      </c>
      <c r="K44" s="9"/>
      <c r="L44" s="9" t="s">
        <v>23</v>
      </c>
      <c r="M44" s="14" t="s">
        <v>24</v>
      </c>
    </row>
    <row r="45" spans="1:13" s="15" customFormat="1" ht="21.75" customHeight="1" x14ac:dyDescent="0.15">
      <c r="A45" s="9">
        <v>32</v>
      </c>
      <c r="B45" s="10" t="s">
        <v>113</v>
      </c>
      <c r="C45" s="10" t="s">
        <v>118</v>
      </c>
      <c r="D45" s="10" t="s">
        <v>115</v>
      </c>
      <c r="E45" s="9" t="s">
        <v>21</v>
      </c>
      <c r="F45" s="9">
        <v>1</v>
      </c>
      <c r="G45" s="10" t="s">
        <v>58</v>
      </c>
      <c r="H45" s="11">
        <v>52700</v>
      </c>
      <c r="I45" s="12">
        <v>52700</v>
      </c>
      <c r="J45" s="13">
        <v>0</v>
      </c>
      <c r="K45" s="9"/>
      <c r="L45" s="9" t="s">
        <v>23</v>
      </c>
      <c r="M45" s="14" t="s">
        <v>24</v>
      </c>
    </row>
    <row r="46" spans="1:13" s="15" customFormat="1" ht="21.75" customHeight="1" x14ac:dyDescent="0.15">
      <c r="A46" s="9">
        <v>33</v>
      </c>
      <c r="B46" s="10" t="s">
        <v>113</v>
      </c>
      <c r="C46" s="10" t="s">
        <v>119</v>
      </c>
      <c r="D46" s="10" t="s">
        <v>115</v>
      </c>
      <c r="E46" s="9" t="s">
        <v>21</v>
      </c>
      <c r="F46" s="9">
        <v>1</v>
      </c>
      <c r="G46" s="10" t="s">
        <v>58</v>
      </c>
      <c r="H46" s="11">
        <v>52700</v>
      </c>
      <c r="I46" s="12">
        <v>52700</v>
      </c>
      <c r="J46" s="13">
        <v>0</v>
      </c>
      <c r="K46" s="9"/>
      <c r="L46" s="9" t="s">
        <v>23</v>
      </c>
      <c r="M46" s="14" t="s">
        <v>24</v>
      </c>
    </row>
    <row r="47" spans="1:13" s="15" customFormat="1" ht="21.75" customHeight="1" x14ac:dyDescent="0.15">
      <c r="A47" s="9">
        <v>34</v>
      </c>
      <c r="B47" s="16" t="s">
        <v>120</v>
      </c>
      <c r="C47" s="16" t="s">
        <v>121</v>
      </c>
      <c r="D47" s="16" t="s">
        <v>20</v>
      </c>
      <c r="E47" s="9" t="s">
        <v>21</v>
      </c>
      <c r="F47" s="9">
        <v>1</v>
      </c>
      <c r="G47" s="16" t="s">
        <v>122</v>
      </c>
      <c r="H47" s="17">
        <v>51970</v>
      </c>
      <c r="I47" s="12">
        <v>51970</v>
      </c>
      <c r="J47" s="13">
        <v>0</v>
      </c>
      <c r="K47" s="10"/>
      <c r="L47" s="9" t="s">
        <v>23</v>
      </c>
      <c r="M47" s="14" t="s">
        <v>24</v>
      </c>
    </row>
    <row r="48" spans="1:13" s="15" customFormat="1" ht="21.75" customHeight="1" x14ac:dyDescent="0.15">
      <c r="A48" s="9">
        <v>35</v>
      </c>
      <c r="B48" s="10" t="s">
        <v>123</v>
      </c>
      <c r="C48" s="10" t="s">
        <v>124</v>
      </c>
      <c r="D48" s="10" t="s">
        <v>20</v>
      </c>
      <c r="E48" s="9" t="s">
        <v>21</v>
      </c>
      <c r="F48" s="9">
        <v>1</v>
      </c>
      <c r="G48" s="10" t="s">
        <v>125</v>
      </c>
      <c r="H48" s="11">
        <v>50000</v>
      </c>
      <c r="I48" s="12">
        <v>50000</v>
      </c>
      <c r="J48" s="13">
        <v>0</v>
      </c>
      <c r="K48" s="9"/>
      <c r="L48" s="9" t="s">
        <v>23</v>
      </c>
      <c r="M48" s="14" t="s">
        <v>24</v>
      </c>
    </row>
    <row r="49" spans="1:13" s="15" customFormat="1" ht="23.25" customHeight="1" x14ac:dyDescent="0.15">
      <c r="A49" s="9">
        <v>36</v>
      </c>
      <c r="B49" s="16" t="s">
        <v>126</v>
      </c>
      <c r="C49" s="16" t="s">
        <v>127</v>
      </c>
      <c r="D49" s="16" t="s">
        <v>128</v>
      </c>
      <c r="E49" s="9" t="s">
        <v>21</v>
      </c>
      <c r="F49" s="9">
        <v>1</v>
      </c>
      <c r="G49" s="16" t="s">
        <v>106</v>
      </c>
      <c r="H49" s="17">
        <v>50000</v>
      </c>
      <c r="I49" s="12">
        <v>50000</v>
      </c>
      <c r="J49" s="13">
        <v>0</v>
      </c>
      <c r="K49" s="18"/>
      <c r="L49" s="9" t="s">
        <v>23</v>
      </c>
      <c r="M49" s="14" t="s">
        <v>24</v>
      </c>
    </row>
    <row r="50" spans="1:13" customFormat="1" ht="23.25" customHeight="1" x14ac:dyDescent="0.15">
      <c r="A50" s="9">
        <v>37</v>
      </c>
      <c r="B50" s="16" t="s">
        <v>129</v>
      </c>
      <c r="C50" s="16" t="s">
        <v>130</v>
      </c>
      <c r="D50" s="16" t="s">
        <v>131</v>
      </c>
      <c r="E50" s="20" t="s">
        <v>132</v>
      </c>
      <c r="F50" s="19">
        <v>1</v>
      </c>
      <c r="G50" s="16" t="s">
        <v>133</v>
      </c>
      <c r="H50" s="17">
        <v>130900</v>
      </c>
      <c r="I50" s="17">
        <v>130900</v>
      </c>
      <c r="J50" s="21">
        <v>0</v>
      </c>
      <c r="K50" s="20"/>
      <c r="L50" s="20" t="s">
        <v>23</v>
      </c>
      <c r="M50" s="14" t="s">
        <v>24</v>
      </c>
    </row>
    <row r="51" spans="1:13" customFormat="1" ht="23.25" customHeight="1" x14ac:dyDescent="0.15">
      <c r="A51" s="9">
        <v>38</v>
      </c>
      <c r="B51" s="16" t="s">
        <v>134</v>
      </c>
      <c r="C51" s="16" t="s">
        <v>135</v>
      </c>
      <c r="D51" s="16" t="s">
        <v>136</v>
      </c>
      <c r="E51" s="20" t="s">
        <v>132</v>
      </c>
      <c r="F51" s="19">
        <v>1</v>
      </c>
      <c r="G51" s="16" t="s">
        <v>137</v>
      </c>
      <c r="H51" s="17">
        <v>537420</v>
      </c>
      <c r="I51" s="17">
        <v>537420</v>
      </c>
      <c r="J51" s="21">
        <v>0</v>
      </c>
      <c r="K51" s="20"/>
      <c r="L51" s="20" t="s">
        <v>23</v>
      </c>
      <c r="M51" s="14" t="s">
        <v>24</v>
      </c>
    </row>
    <row r="52" spans="1:13" customFormat="1" ht="23.25" customHeight="1" x14ac:dyDescent="0.15">
      <c r="A52" s="9">
        <v>39</v>
      </c>
      <c r="B52" s="16" t="s">
        <v>138</v>
      </c>
      <c r="C52" s="16" t="s">
        <v>139</v>
      </c>
      <c r="D52" s="16" t="s">
        <v>140</v>
      </c>
      <c r="E52" s="20" t="s">
        <v>132</v>
      </c>
      <c r="F52" s="19">
        <v>1</v>
      </c>
      <c r="G52" s="16" t="s">
        <v>141</v>
      </c>
      <c r="H52" s="17">
        <v>390300</v>
      </c>
      <c r="I52" s="17">
        <v>390300</v>
      </c>
      <c r="J52" s="21">
        <v>0</v>
      </c>
      <c r="K52" s="20"/>
      <c r="L52" s="20" t="s">
        <v>23</v>
      </c>
      <c r="M52" s="14" t="s">
        <v>24</v>
      </c>
    </row>
    <row r="53" spans="1:13" customFormat="1" ht="14.25" x14ac:dyDescent="0.15">
      <c r="A53" s="10"/>
      <c r="B53" s="10"/>
      <c r="C53" s="10"/>
      <c r="D53" s="10"/>
      <c r="E53" s="10" t="s">
        <v>17</v>
      </c>
      <c r="F53" s="10">
        <f>SUM(F14:F52)</f>
        <v>39</v>
      </c>
      <c r="G53" s="10"/>
      <c r="H53" s="11">
        <f>SUM(H14:H52)</f>
        <v>6089378.5999999996</v>
      </c>
      <c r="I53" s="11">
        <f>SUM(I14:I52)</f>
        <v>6089378.5999999996</v>
      </c>
      <c r="J53" s="11">
        <f>SUM(J14:J52)</f>
        <v>0</v>
      </c>
      <c r="K53" s="10"/>
      <c r="L53" s="10"/>
      <c r="M53" s="10"/>
    </row>
  </sheetData>
  <mergeCells count="26">
    <mergeCell ref="A1:B1"/>
    <mergeCell ref="A2:M2"/>
    <mergeCell ref="A3:F3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M4:M5"/>
    <mergeCell ref="A9:B9"/>
    <mergeCell ref="A10:M10"/>
    <mergeCell ref="A11:F11"/>
    <mergeCell ref="H12:K12"/>
    <mergeCell ref="L12:L13"/>
    <mergeCell ref="M12:M13"/>
    <mergeCell ref="A12:A13"/>
    <mergeCell ref="B12:B13"/>
    <mergeCell ref="F12:F13"/>
    <mergeCell ref="C12:C13"/>
    <mergeCell ref="D12:D13"/>
    <mergeCell ref="E12:E13"/>
    <mergeCell ref="G12:G13"/>
  </mergeCells>
  <phoneticPr fontId="5" type="noConversion"/>
  <printOptions horizontalCentered="1"/>
  <pageMargins left="0.39370078740157483" right="0.39370078740157483" top="1.1811023622047245" bottom="1.1811023622047245" header="0.27559055118110237" footer="0.31496062992125984"/>
  <pageSetup paperSize="9" scale="90" orientation="landscape" r:id="rId1"/>
  <headerFooter alignWithMargins="0"/>
  <rowBreaks count="1" manualBreakCount="1">
    <brk id="7" max="16383" man="1"/>
  </rowBreaks>
  <colBreaks count="1" manualBreakCount="1">
    <brk id="13" min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新闻</cp:lastModifiedBy>
  <cp:lastPrinted>2020-05-26T01:22:40Z</cp:lastPrinted>
  <dcterms:created xsi:type="dcterms:W3CDTF">2018-09-11T03:31:00Z</dcterms:created>
  <dcterms:modified xsi:type="dcterms:W3CDTF">2020-05-29T03:24:03Z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