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  <sheet name="Sheet2" sheetId="2" r:id="rId2"/>
  </sheets>
  <definedNames>
    <definedName name="_xlnm._FilterDatabase" localSheetId="0" hidden="1">Sheet1!$A$3:$F$104</definedName>
  </definedNames>
  <calcPr calcId="145621"/>
</workbook>
</file>

<file path=xl/calcChain.xml><?xml version="1.0" encoding="utf-8"?>
<calcChain xmlns="http://schemas.openxmlformats.org/spreadsheetml/2006/main">
  <c r="D38" i="2" l="1"/>
  <c r="D37" i="2"/>
  <c r="D36" i="2"/>
  <c r="D35" i="2"/>
  <c r="D34" i="2"/>
  <c r="D33" i="2"/>
  <c r="D32" i="2"/>
  <c r="D31" i="2"/>
  <c r="D30" i="2"/>
  <c r="D29" i="2"/>
  <c r="D28" i="2"/>
  <c r="D27" i="2"/>
  <c r="I25" i="2"/>
  <c r="I24" i="2"/>
  <c r="I23" i="2"/>
  <c r="I22" i="2"/>
  <c r="I21" i="2"/>
  <c r="I20" i="2"/>
  <c r="I19" i="2"/>
  <c r="I18" i="2"/>
  <c r="I17" i="2"/>
  <c r="I16" i="2"/>
  <c r="I15" i="2"/>
  <c r="I14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<sst xmlns="http://schemas.openxmlformats.org/spreadsheetml/2006/main" count="580" uniqueCount="374">
  <si>
    <t>附件2</t>
  </si>
  <si>
    <t xml:space="preserve">2023年学生创客作品入围终评名单（小学组）
</t>
  </si>
  <si>
    <t>序号</t>
  </si>
  <si>
    <t>项目名称</t>
  </si>
  <si>
    <t>姓名</t>
  </si>
  <si>
    <t>学校</t>
  </si>
  <si>
    <t>组别</t>
  </si>
  <si>
    <t>指导老师</t>
  </si>
  <si>
    <t>小冰同学——基于视觉识别和语音交互的冰箱食品管理系统</t>
  </si>
  <si>
    <t>钟明轩</t>
  </si>
  <si>
    <t>广东番禺中学附属学校</t>
  </si>
  <si>
    <t>小学组</t>
  </si>
  <si>
    <t>陈龙飞</t>
  </si>
  <si>
    <t>一种解放双手的桌面式钻机</t>
  </si>
  <si>
    <t>谢代杰、陶泽昌</t>
  </si>
  <si>
    <t>深圳市宝安区黄麻布学校</t>
  </si>
  <si>
    <t>黄晓珊、彭妙婷、欧阳海玲</t>
  </si>
  <si>
    <t>多模态控制家用植物精准水肥栽培箱</t>
  </si>
  <si>
    <t>林元骏、杨严浩</t>
  </si>
  <si>
    <t>广州天河五山华南农业大学附属小学</t>
  </si>
  <si>
    <t>梁绮璐</t>
  </si>
  <si>
    <t>基于物联网且自动分科及统计数据的智能收作业神器</t>
  </si>
  <si>
    <t>陈攸来</t>
  </si>
  <si>
    <t>广州市越秀区黄花小学</t>
  </si>
  <si>
    <t>黄晓静</t>
  </si>
  <si>
    <t>基于机器学习和物联网的幼儿护理床</t>
  </si>
  <si>
    <t>何梓睿</t>
  </si>
  <si>
    <t>广州市越秀区东风东路小学</t>
  </si>
  <si>
    <t>陈泳瑜</t>
  </si>
  <si>
    <t>智能盲杖</t>
  </si>
  <si>
    <t>何嘉颖，杨谊，杨芷淇</t>
  </si>
  <si>
    <t>广州市黄埔区九龙第一小学</t>
  </si>
  <si>
    <t>陈志豪</t>
  </si>
  <si>
    <t>智能防护消防服</t>
  </si>
  <si>
    <t>撖圣元</t>
  </si>
  <si>
    <t>基于物联网的气象监测安全窗户</t>
  </si>
  <si>
    <t>林卓凡、谭智骏、王俊乔</t>
  </si>
  <si>
    <t>广州市执信中学南沙学校</t>
  </si>
  <si>
    <t>龚林、汤思华</t>
  </si>
  <si>
    <t>智能晾衣装置</t>
  </si>
  <si>
    <t>靳鸿赫</t>
  </si>
  <si>
    <t>广州市番禺区诺德安达学校</t>
  </si>
  <si>
    <t>吴晓君</t>
  </si>
  <si>
    <t>城市电动车智慧停车装置</t>
  </si>
  <si>
    <t>唐禹宸</t>
  </si>
  <si>
    <t>广州市天河区华阳小学</t>
  </si>
  <si>
    <t>何垚</t>
  </si>
  <si>
    <t>核辐射检测秤</t>
  </si>
  <si>
    <t>陈鹏宇</t>
  </si>
  <si>
    <t>广州市番禺区剑桥郡小学</t>
  </si>
  <si>
    <t>小学</t>
  </si>
  <si>
    <t>黄晓蕾</t>
  </si>
  <si>
    <t>未来智慧体育馆</t>
  </si>
  <si>
    <t>黎芷瑜、黎航宇</t>
  </si>
  <si>
    <t>中山市西区烟洲小学</t>
  </si>
  <si>
    <t>黎国庄、曾燕华</t>
  </si>
  <si>
    <t>雨水智能分流系统</t>
  </si>
  <si>
    <t>秦雨辰、张彤汐</t>
  </si>
  <si>
    <t>珠海市香洲区翠微小学</t>
  </si>
  <si>
    <t>杨文娟</t>
  </si>
  <si>
    <t>智能盲人拐杖2.0</t>
  </si>
  <si>
    <t>余坤烨</t>
  </si>
  <si>
    <t>体育东路小学海明学校</t>
  </si>
  <si>
    <t>黄嘉荣</t>
  </si>
  <si>
    <t>基于MQTT的锂电池充电安全保护系统</t>
  </si>
  <si>
    <t>王博林、苏琨桓、沈柏廷</t>
  </si>
  <si>
    <t>广州市外国语学校附属学校</t>
  </si>
  <si>
    <t>梁慧琳</t>
  </si>
  <si>
    <t>智能乒乓球训练装置</t>
  </si>
  <si>
    <t>刘子政、牛家煜</t>
  </si>
  <si>
    <t>广州市天河区五一小学</t>
  </si>
  <si>
    <t>刘洋</t>
  </si>
  <si>
    <t>放学呼叫器</t>
  </si>
  <si>
    <t>陈子卿、黄羽桐、姜乐成</t>
  </si>
  <si>
    <t>广州市黄埔军校小学</t>
  </si>
  <si>
    <t>陈丽如</t>
  </si>
  <si>
    <t>农业采摘机器人</t>
  </si>
  <si>
    <t>薛皓文、杨华添、朱祉怡</t>
  </si>
  <si>
    <t>广州市白云区白云外国语小学</t>
  </si>
  <si>
    <t>郑静华</t>
  </si>
  <si>
    <t>防溺水手环报警器</t>
  </si>
  <si>
    <t>王言天</t>
  </si>
  <si>
    <t>广州市番禺区市桥新世纪小学</t>
  </si>
  <si>
    <t>黎婉莹</t>
  </si>
  <si>
    <t>扬帆起航</t>
  </si>
  <si>
    <t>柴文一</t>
  </si>
  <si>
    <t>广州市海珠区江南大道中小学</t>
  </si>
  <si>
    <t>张赫</t>
  </si>
  <si>
    <t>小龙虾养殖机器人</t>
  </si>
  <si>
    <t>蔡秉成、杜林非、钟秉潮</t>
  </si>
  <si>
    <t>广州市天河区第一实验小学</t>
  </si>
  <si>
    <t>黄丽莎</t>
  </si>
  <si>
    <t>可升降LED灯井盖偏移预警报警系统</t>
  </si>
  <si>
    <t>卢梓涛、仇垣烨</t>
  </si>
  <si>
    <t>深圳市龙华区第三实验学校</t>
  </si>
  <si>
    <t>魏文豪、林子彬</t>
  </si>
  <si>
    <t>呼气快速检测酒驾系统</t>
  </si>
  <si>
    <t>陈玟丞</t>
  </si>
  <si>
    <t>广州市越秀区水荫路小学</t>
  </si>
  <si>
    <t>刘雁翎</t>
  </si>
  <si>
    <t>农业机器人：压舱石</t>
  </si>
  <si>
    <t>赵芷晴、付伟杰、吴启桐、李泽和</t>
  </si>
  <si>
    <t>广州实验教育集团花城实验学校</t>
  </si>
  <si>
    <t>曾采梅、周妍</t>
  </si>
  <si>
    <t>小家电智能开关</t>
  </si>
  <si>
    <t>宋梓阳、李智成</t>
  </si>
  <si>
    <t>黄晓珊、欧阳海玲、彭妙婷</t>
  </si>
  <si>
    <t>万里碧道清洁小卫士</t>
  </si>
  <si>
    <t>李一元</t>
  </si>
  <si>
    <t>广州市南沙区金隆小学</t>
  </si>
  <si>
    <t>黄毓霞</t>
  </si>
  <si>
    <t>智能“月相变化的规律”学习演示器</t>
  </si>
  <si>
    <t>廖家德</t>
  </si>
  <si>
    <t>广州市番禺区市桥德兴小学</t>
  </si>
  <si>
    <t>梁永根</t>
  </si>
  <si>
    <t>基于物联网的寝室大功率健康保护系统</t>
  </si>
  <si>
    <t>罗茗骏、熊俣</t>
  </si>
  <si>
    <t>黄毓霞、冯敏仪</t>
  </si>
  <si>
    <t>座姿矫正及定时学习的联动语音识别台灯</t>
  </si>
  <si>
    <t>赵又庆</t>
  </si>
  <si>
    <t>广州市番禺区洛浦中心小学</t>
  </si>
  <si>
    <t>罗利</t>
  </si>
  <si>
    <t>手势控制的智能跳高装置</t>
  </si>
  <si>
    <t>范佳琦、余玥涵</t>
  </si>
  <si>
    <t>基于物联网的小型智能快递柜</t>
  </si>
  <si>
    <t>彭程远、曾雨欣</t>
  </si>
  <si>
    <t>分类不同车长的停车场管理系统</t>
  </si>
  <si>
    <t>陈诘峰、宋佳殷</t>
  </si>
  <si>
    <t>广州市海珠区万松园小学</t>
  </si>
  <si>
    <t>曾伟</t>
  </si>
  <si>
    <t>基于图像识别零件分类系统</t>
  </si>
  <si>
    <t>邓颖潼、李君尧</t>
  </si>
  <si>
    <t>澳门培正中学</t>
  </si>
  <si>
    <t>袁國展</t>
  </si>
  <si>
    <t>智能厨房监控系统</t>
  </si>
  <si>
    <t>罗悦嘉</t>
  </si>
  <si>
    <t>广州市海珠区邓世昌纪念小学</t>
  </si>
  <si>
    <t>周倩瑜</t>
  </si>
  <si>
    <t>基于超高频RFID远距离的无感结算超市</t>
  </si>
  <si>
    <t>彭瀚</t>
  </si>
  <si>
    <t>华南师范大学附属南沙小学</t>
  </si>
  <si>
    <t>张书豪</t>
  </si>
  <si>
    <t>基于步进电机控制的黑白棋子分拣机</t>
  </si>
  <si>
    <t>谢庆瑜</t>
  </si>
  <si>
    <t>广州市为明学校</t>
  </si>
  <si>
    <t>巫丽清</t>
  </si>
  <si>
    <t>智能淋浴节水报警器</t>
  </si>
  <si>
    <t>陈梓晴</t>
  </si>
  <si>
    <t>广州市番禺区实验小学</t>
  </si>
  <si>
    <t>马淑芬</t>
  </si>
  <si>
    <t>基于物联网的自适应高度的电影院座椅</t>
  </si>
  <si>
    <t>黄子睿</t>
  </si>
  <si>
    <t>广州市越秀区东山培正小学</t>
  </si>
  <si>
    <t>冯雪芬</t>
  </si>
  <si>
    <t>电梯应急宣传及应急保护救援装置一体机</t>
  </si>
  <si>
    <t>胡晋晨、刘贤彬</t>
  </si>
  <si>
    <t>广州市天河区暨南大学附属实验学校</t>
  </si>
  <si>
    <t>欧阳翠红</t>
  </si>
  <si>
    <t>针对轻中度失能老人的智能护理病房</t>
  </si>
  <si>
    <t>程绍轩、王浩阳、徐锐桐</t>
  </si>
  <si>
    <t>广州市越秀区铁一小学</t>
  </si>
  <si>
    <t>谢进</t>
  </si>
  <si>
    <t>“会摇头”的图书馆桌面整理仪</t>
  </si>
  <si>
    <t>陈达</t>
  </si>
  <si>
    <t>广州市番禺区丽江学校</t>
  </si>
  <si>
    <t>冯锈霞</t>
  </si>
  <si>
    <t>基于人工智能的物联网家庭药箱</t>
  </si>
  <si>
    <t>何安东</t>
  </si>
  <si>
    <t>广州市天河区华实学校</t>
  </si>
  <si>
    <t>覃念</t>
  </si>
  <si>
    <t>智能隧道通行系统</t>
  </si>
  <si>
    <t>李睿桐</t>
  </si>
  <si>
    <t>张丰</t>
  </si>
  <si>
    <t>点像成色—一种基于图像识别之智能调色机</t>
  </si>
  <si>
    <t>洪芷炘</t>
  </si>
  <si>
    <t>盲人精灵助手</t>
  </si>
  <si>
    <t>潘衍行</t>
  </si>
  <si>
    <t>医院药品智能配送系统</t>
  </si>
  <si>
    <t>冼宗葆</t>
  </si>
  <si>
    <t>中国教育科学研究院荔湾实验学校</t>
  </si>
  <si>
    <t>孔令恺</t>
  </si>
  <si>
    <t>科技创新作品-AI陪伴机器人小四</t>
  </si>
  <si>
    <t>高朗、何俊锴、奚欣怡、杨皓麟</t>
  </si>
  <si>
    <t>智能遮阳棚</t>
  </si>
  <si>
    <t>陈立豪、严振熙</t>
  </si>
  <si>
    <t>李圆敏、邢爽</t>
  </si>
  <si>
    <t>神奇的智能光观察工具盒</t>
  </si>
  <si>
    <t>涂图、廖辰希</t>
  </si>
  <si>
    <t>中山市广东博文学校</t>
  </si>
  <si>
    <t>严庆亮</t>
  </si>
  <si>
    <t>公交车智能伸缩踏板</t>
  </si>
  <si>
    <t>李唯嘉</t>
  </si>
  <si>
    <t xml:space="preserve">环保多功能电子制作工作台 </t>
  </si>
  <si>
    <t>陈思彤、方淼、何健锋</t>
  </si>
  <si>
    <t>广州市番禺区市桥陈涌小学</t>
  </si>
  <si>
    <t>梁潮汉、胡雅芳</t>
  </si>
  <si>
    <t>全方位防疫-多功能消毒防疫屋</t>
  </si>
  <si>
    <t>杨朝喻
杨沛霖
霍俏潼</t>
  </si>
  <si>
    <t>东莞市东城虎英小学</t>
  </si>
  <si>
    <t>叶倩明</t>
  </si>
  <si>
    <t>未来避震节能移居屋</t>
  </si>
  <si>
    <t>范思凝、牟顾晨、姚懿、刘希妍</t>
  </si>
  <si>
    <t>广东中山火炬高技术产业开发区第八小学</t>
  </si>
  <si>
    <t>吴金兰、林晓悦</t>
  </si>
  <si>
    <t>基于FPV结合之遥距控制移动式多功能操场清洁机器人</t>
  </si>
  <si>
    <t>邵安乔、莫俊谦</t>
  </si>
  <si>
    <t>家庭智能机器人</t>
  </si>
  <si>
    <t>徐恩悦、徐恩乐</t>
  </si>
  <si>
    <t>广州海珠区聚德东小学</t>
  </si>
  <si>
    <t>简岳源</t>
  </si>
  <si>
    <t>懒人扫把</t>
  </si>
  <si>
    <t>刘佳琦</t>
  </si>
  <si>
    <t>中山市大涌镇旗北小学</t>
  </si>
  <si>
    <t>王婷</t>
  </si>
  <si>
    <t>宠物小管家</t>
  </si>
  <si>
    <t>黄子涵、苏上予、马源宏</t>
  </si>
  <si>
    <t>黄博、马淑芬</t>
  </si>
  <si>
    <t>便携式太阳能交流电两用冰箱</t>
  </si>
  <si>
    <t>黄奕钧、黄颖苹、刘子震</t>
  </si>
  <si>
    <t>东莞市大朗镇三星小学</t>
  </si>
  <si>
    <t>陈文勇 梁连彩</t>
  </si>
  <si>
    <t>多功能书包</t>
  </si>
  <si>
    <t>王珪锟</t>
  </si>
  <si>
    <t>广州市越秀区东川路小学</t>
  </si>
  <si>
    <t>黄永恒</t>
  </si>
  <si>
    <t>基于物联网智能远程操控多功能车</t>
  </si>
  <si>
    <t>刘杨河、陈宇轩、林柏宇</t>
  </si>
  <si>
    <t>广州市番禺区亚运城小学</t>
  </si>
  <si>
    <t>何丽娴</t>
  </si>
  <si>
    <t>微智能车间通风系统</t>
  </si>
  <si>
    <t>张扬</t>
  </si>
  <si>
    <t>广州市天河区天府路小学</t>
  </si>
  <si>
    <t>王洁娜</t>
  </si>
  <si>
    <t>未来气膜体育馆</t>
  </si>
  <si>
    <t>刘芊蔚、张森棠、梁轩华</t>
  </si>
  <si>
    <t>中山市小榄镇绩东一小学</t>
  </si>
  <si>
    <t>李文进、邵琳</t>
  </si>
  <si>
    <t>easy停车场</t>
  </si>
  <si>
    <t>容心谊</t>
  </si>
  <si>
    <t>广州市番禺区石碁镇小龙小学</t>
  </si>
  <si>
    <t>陈艳琚</t>
  </si>
  <si>
    <t>智能分诊宝</t>
  </si>
  <si>
    <t>叶雨芊</t>
  </si>
  <si>
    <t>广州市天河区体育东路小学</t>
  </si>
  <si>
    <t>欧阳仪</t>
  </si>
  <si>
    <t>智能冰箱</t>
  </si>
  <si>
    <t>吴天</t>
  </si>
  <si>
    <t>广州市海珠区第二实验小学</t>
  </si>
  <si>
    <t>卢婷婷</t>
  </si>
  <si>
    <t>电动自行车安全行驶辅助系统</t>
  </si>
  <si>
    <t>叶芷晴</t>
  </si>
  <si>
    <t>汽车智能降温系统</t>
  </si>
  <si>
    <t>防电动车上楼智能检测警报机器人</t>
  </si>
  <si>
    <t>李政贤</t>
  </si>
  <si>
    <t>通用型智能感应下压装置</t>
  </si>
  <si>
    <t>李君辉、陈耀翔、谢思远</t>
  </si>
  <si>
    <t>广州市白云区方圆实验小学</t>
  </si>
  <si>
    <t>王上飞
莫迪濠</t>
  </si>
  <si>
    <t>爱上功夫茶</t>
  </si>
  <si>
    <t>王昱淇、刘剑乐</t>
  </si>
  <si>
    <t>广州市花都区风神实验小学</t>
  </si>
  <si>
    <t>姚东华</t>
  </si>
  <si>
    <t>智能独居老人安心宝</t>
  </si>
  <si>
    <t>洪宇哲、王培熙、陈子恬</t>
  </si>
  <si>
    <t>段辉华、林诗淇</t>
  </si>
  <si>
    <t>人类火星家园 - 智慧火星生存基地</t>
  </si>
  <si>
    <t>唐禹宸、邱俊翔</t>
  </si>
  <si>
    <t>何垚、何建原</t>
  </si>
  <si>
    <t>基于Arduino的电动车防着火电池箱</t>
  </si>
  <si>
    <t>朴晟泽、邓东明、冯葭媛</t>
  </si>
  <si>
    <t>广州市天河区中海康城小学</t>
  </si>
  <si>
    <t>李淑君、施姿羽</t>
  </si>
  <si>
    <t>防一氧化碳致命卫浴系统</t>
  </si>
  <si>
    <t>吴雨慧</t>
  </si>
  <si>
    <t>何冠忠</t>
  </si>
  <si>
    <t>十字路口智能交通控制系统</t>
  </si>
  <si>
    <t>罗艺辰、周彤、林俊烨</t>
  </si>
  <si>
    <t>广州市天河区昌乐小学</t>
  </si>
  <si>
    <t>吴华</t>
  </si>
  <si>
    <t>智能一体化蔬菜种植园</t>
  </si>
  <si>
    <t>唐睿</t>
  </si>
  <si>
    <t>斑马线智能安全护栏</t>
  </si>
  <si>
    <t>梁宇炫</t>
  </si>
  <si>
    <t>广州市越秀区朝天小学</t>
  </si>
  <si>
    <t>黄杰贤</t>
  </si>
  <si>
    <t>移动式户外多功能庇护所</t>
  </si>
  <si>
    <t>陈皓廷、温东伦、朱垚舜</t>
  </si>
  <si>
    <t>可穿戴智能导盲神器Plus</t>
  </si>
  <si>
    <t>陈思彤、谭浩宇、黎晓君</t>
  </si>
  <si>
    <t>智慧室内体育馆</t>
  </si>
  <si>
    <t>万国昭、黄宇濠</t>
  </si>
  <si>
    <t>中山市西区中心小学</t>
  </si>
  <si>
    <t>洪银凤、吴家盈</t>
  </si>
  <si>
    <t>面向星际旅行的未来体育馆</t>
  </si>
  <si>
    <t>东子越、曾好、  雷宇轩、胡睿、  谢烨、卢一鸣</t>
  </si>
  <si>
    <t>汽车开门防撞报警装置</t>
  </si>
  <si>
    <t>周程督、周梓睎、肖又琪</t>
  </si>
  <si>
    <t>赖玉娟、郭丽嫦</t>
  </si>
  <si>
    <t>隧道烟霧檢測、拐彎盲區、積水車輛預計及分流系統裝置</t>
  </si>
  <si>
    <t>譚琪蓁</t>
  </si>
  <si>
    <t>陳美蘭、劉綺芬</t>
  </si>
  <si>
    <t>智能社区</t>
  </si>
  <si>
    <t>孙一淼</t>
  </si>
  <si>
    <t>广州市天河区体育东路小学海明学校</t>
  </si>
  <si>
    <t>司徒敏</t>
  </si>
  <si>
    <t>鸡舍卫士</t>
  </si>
  <si>
    <t>田健民</t>
  </si>
  <si>
    <t>杨广生</t>
  </si>
  <si>
    <t>路面清扫机器人</t>
  </si>
  <si>
    <t>徐陈睿熙</t>
  </si>
  <si>
    <t>吴金兰</t>
  </si>
  <si>
    <t>智能浇花装置</t>
  </si>
  <si>
    <t>张心悦、陈梓聪</t>
  </si>
  <si>
    <t>广州市海珠区江南新村第二小学</t>
  </si>
  <si>
    <t>王博伟、罗敏玲</t>
  </si>
  <si>
    <t>基于单片机控制的自动盖章装置</t>
  </si>
  <si>
    <t>江雨桐、胡玮浩</t>
  </si>
  <si>
    <t>广州市海珠区菩提路小学</t>
  </si>
  <si>
    <t>叶美华、彭丹利</t>
  </si>
  <si>
    <t>看护宝宝小助手</t>
  </si>
  <si>
    <t>邓雅雪</t>
  </si>
  <si>
    <t>广州市番禺区石碁镇永善小学</t>
  </si>
  <si>
    <t>学生组</t>
  </si>
  <si>
    <t>梁燕芬</t>
  </si>
  <si>
    <t>基于视觉识别智能电梯</t>
  </si>
  <si>
    <t>农心煖、李晋锐、曹皓彦</t>
  </si>
  <si>
    <t>广州市番禺区市桥蚬涌俊贤小学</t>
  </si>
  <si>
    <t>黄醒球</t>
  </si>
  <si>
    <t>智能感应盲杖</t>
  </si>
  <si>
    <t>沈星彤</t>
  </si>
  <si>
    <t>智能种植师</t>
  </si>
  <si>
    <t>范盈谦</t>
  </si>
  <si>
    <t>广州市从化区妇女儿童活动中心</t>
  </si>
  <si>
    <t>龚泽祥</t>
  </si>
  <si>
    <t>人员聚集管理器</t>
  </si>
  <si>
    <t>罗思恒</t>
  </si>
  <si>
    <t>广州市越秀区红火炬小学</t>
  </si>
  <si>
    <t>顾楚碌</t>
  </si>
  <si>
    <t>基于人脸识别技术的地面红绿灯</t>
  </si>
  <si>
    <t>谢文杨、韩道梁</t>
  </si>
  <si>
    <t>广州市番禺区市桥中心小学</t>
  </si>
  <si>
    <t>邝靖仪</t>
  </si>
  <si>
    <t>探索未来火星家园：埋地与模块化的太空基地构建之路</t>
  </si>
  <si>
    <t>陈瑞禧</t>
  </si>
  <si>
    <t>广州市荔湾区西华路小学</t>
  </si>
  <si>
    <t>汤敬添</t>
  </si>
  <si>
    <t>智能摔倒救助拐杖</t>
  </si>
  <si>
    <t>沈弘毅</t>
  </si>
  <si>
    <t>广州市八一希望学校</t>
  </si>
  <si>
    <t>刘裕靖</t>
  </si>
  <si>
    <t>智能助眠天气盒</t>
  </si>
  <si>
    <t>唐羽菡</t>
  </si>
  <si>
    <t>广州市天河区侨乐小学</t>
  </si>
  <si>
    <t>刘雯怡</t>
  </si>
  <si>
    <t>灾区智能搜救车</t>
  </si>
  <si>
    <t>陈羽轩</t>
  </si>
  <si>
    <t>广州源雅学校</t>
  </si>
  <si>
    <t>周玉珊</t>
  </si>
  <si>
    <t>向马路杀手说“不”</t>
  </si>
  <si>
    <t>陈天一、麦梓航</t>
  </si>
  <si>
    <t>黄毓霞、林兰</t>
  </si>
  <si>
    <t>定时饮水提醒机</t>
  </si>
  <si>
    <t>谢天扬</t>
  </si>
  <si>
    <t>《明珠湾慢行过江桥》</t>
  </si>
  <si>
    <t>《童趣赛龙舟》</t>
  </si>
  <si>
    <t>景泰蓝（铜胎掐丝珐琅）</t>
  </si>
  <si>
    <t>扇动荷花莲叶开</t>
  </si>
  <si>
    <t>大国重器——塔吊模型</t>
  </si>
  <si>
    <t>太阳能储能浇灌器</t>
  </si>
  <si>
    <t>《植药寻源》中医药研学画册</t>
  </si>
  <si>
    <t>童心系国防 共筑强军梦</t>
  </si>
  <si>
    <t>扎染作品——潮涌湾区，盛世中国</t>
  </si>
  <si>
    <t>非物质文化遗产：水拓丝巾</t>
  </si>
  <si>
    <t>神奇的鳄鱼帽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</si>
</sst>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theme="1"/>
      <name val="黑体"/>
      <charset val="134"/>
    </font>
    <font>
      <sz val="18"/>
      <color theme="1"/>
      <name val="方正小标宋_GBK"/>
      <charset val="134"/>
    </font>
    <font>
      <sz val="18"/>
      <color theme="1"/>
      <name val="方正小标宋_GBK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topLeftCell="A94" workbookViewId="0">
      <selection sqref="A1:XFD1048576"/>
    </sheetView>
  </sheetViews>
  <sheetFormatPr defaultColWidth="9" defaultRowHeight="13.5" x14ac:dyDescent="0.15"/>
  <cols>
    <col min="1" max="1" width="5.125" style="10" customWidth="1"/>
    <col min="2" max="2" width="29.625" style="11" customWidth="1"/>
    <col min="3" max="3" width="16" style="11" customWidth="1"/>
    <col min="4" max="4" width="21.875" style="11" customWidth="1"/>
    <col min="5" max="5" width="6.375" style="11" customWidth="1"/>
    <col min="6" max="6" width="15" style="11" customWidth="1"/>
    <col min="7" max="16384" width="9" style="10"/>
  </cols>
  <sheetData>
    <row r="1" spans="1:6" s="8" customFormat="1" ht="14.25" x14ac:dyDescent="0.15">
      <c r="A1" s="30" t="s">
        <v>0</v>
      </c>
      <c r="B1" s="30"/>
      <c r="C1" s="13"/>
      <c r="D1" s="13"/>
      <c r="E1" s="13"/>
      <c r="F1" s="13"/>
    </row>
    <row r="2" spans="1:6" s="8" customFormat="1" ht="14.25" x14ac:dyDescent="0.15">
      <c r="A2" s="12"/>
      <c r="B2" s="12"/>
      <c r="C2" s="13"/>
      <c r="D2" s="13"/>
      <c r="E2" s="13"/>
      <c r="F2" s="13"/>
    </row>
    <row r="3" spans="1:6" ht="28.15" customHeight="1" x14ac:dyDescent="0.15">
      <c r="A3" s="31" t="s">
        <v>1</v>
      </c>
      <c r="B3" s="32"/>
      <c r="C3" s="32"/>
      <c r="D3" s="32"/>
      <c r="E3" s="32"/>
      <c r="F3" s="32"/>
    </row>
    <row r="4" spans="1:6" s="9" customFormat="1" ht="18" customHeight="1" x14ac:dyDescent="0.15">
      <c r="A4" s="14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</row>
    <row r="5" spans="1:6" ht="22.5" x14ac:dyDescent="0.15">
      <c r="A5" s="16">
        <v>1</v>
      </c>
      <c r="B5" s="17" t="s">
        <v>8</v>
      </c>
      <c r="C5" s="18" t="s">
        <v>9</v>
      </c>
      <c r="D5" s="18" t="s">
        <v>10</v>
      </c>
      <c r="E5" s="18" t="s">
        <v>11</v>
      </c>
      <c r="F5" s="18" t="s">
        <v>12</v>
      </c>
    </row>
    <row r="6" spans="1:6" ht="22.5" x14ac:dyDescent="0.15">
      <c r="A6" s="16">
        <v>2</v>
      </c>
      <c r="B6" s="19" t="s">
        <v>13</v>
      </c>
      <c r="C6" s="20" t="s">
        <v>14</v>
      </c>
      <c r="D6" s="20" t="s">
        <v>15</v>
      </c>
      <c r="E6" s="20" t="s">
        <v>11</v>
      </c>
      <c r="F6" s="20" t="s">
        <v>16</v>
      </c>
    </row>
    <row r="7" spans="1:6" ht="22.5" x14ac:dyDescent="0.15">
      <c r="A7" s="16">
        <v>3</v>
      </c>
      <c r="B7" s="21" t="s">
        <v>17</v>
      </c>
      <c r="C7" s="22" t="s">
        <v>18</v>
      </c>
      <c r="D7" s="22" t="s">
        <v>19</v>
      </c>
      <c r="E7" s="22" t="s">
        <v>11</v>
      </c>
      <c r="F7" s="22" t="s">
        <v>20</v>
      </c>
    </row>
    <row r="8" spans="1:6" ht="22.5" x14ac:dyDescent="0.15">
      <c r="A8" s="16">
        <v>4</v>
      </c>
      <c r="B8" s="21" t="s">
        <v>21</v>
      </c>
      <c r="C8" s="22" t="s">
        <v>22</v>
      </c>
      <c r="D8" s="22" t="s">
        <v>23</v>
      </c>
      <c r="E8" s="22" t="s">
        <v>11</v>
      </c>
      <c r="F8" s="22" t="s">
        <v>24</v>
      </c>
    </row>
    <row r="9" spans="1:6" x14ac:dyDescent="0.15">
      <c r="A9" s="16">
        <v>5</v>
      </c>
      <c r="B9" s="21" t="s">
        <v>25</v>
      </c>
      <c r="C9" s="23" t="s">
        <v>26</v>
      </c>
      <c r="D9" s="23" t="s">
        <v>27</v>
      </c>
      <c r="E9" s="23" t="s">
        <v>11</v>
      </c>
      <c r="F9" s="23" t="s">
        <v>28</v>
      </c>
    </row>
    <row r="10" spans="1:6" x14ac:dyDescent="0.15">
      <c r="A10" s="16">
        <v>6</v>
      </c>
      <c r="B10" s="17" t="s">
        <v>29</v>
      </c>
      <c r="C10" s="18" t="s">
        <v>30</v>
      </c>
      <c r="D10" s="18" t="s">
        <v>31</v>
      </c>
      <c r="E10" s="18" t="s">
        <v>11</v>
      </c>
      <c r="F10" s="18" t="s">
        <v>32</v>
      </c>
    </row>
    <row r="11" spans="1:6" x14ac:dyDescent="0.15">
      <c r="A11" s="16">
        <v>7</v>
      </c>
      <c r="B11" s="21" t="s">
        <v>33</v>
      </c>
      <c r="C11" s="23" t="s">
        <v>34</v>
      </c>
      <c r="D11" s="23" t="s">
        <v>27</v>
      </c>
      <c r="E11" s="23" t="s">
        <v>11</v>
      </c>
      <c r="F11" s="23" t="s">
        <v>28</v>
      </c>
    </row>
    <row r="12" spans="1:6" x14ac:dyDescent="0.15">
      <c r="A12" s="16">
        <v>8</v>
      </c>
      <c r="B12" s="21" t="s">
        <v>35</v>
      </c>
      <c r="C12" s="24" t="s">
        <v>36</v>
      </c>
      <c r="D12" s="24" t="s">
        <v>37</v>
      </c>
      <c r="E12" s="24" t="s">
        <v>11</v>
      </c>
      <c r="F12" s="24" t="s">
        <v>38</v>
      </c>
    </row>
    <row r="13" spans="1:6" x14ac:dyDescent="0.15">
      <c r="A13" s="16">
        <v>9</v>
      </c>
      <c r="B13" s="17" t="s">
        <v>39</v>
      </c>
      <c r="C13" s="25" t="s">
        <v>40</v>
      </c>
      <c r="D13" s="25" t="s">
        <v>41</v>
      </c>
      <c r="E13" s="25" t="s">
        <v>11</v>
      </c>
      <c r="F13" s="25" t="s">
        <v>42</v>
      </c>
    </row>
    <row r="14" spans="1:6" x14ac:dyDescent="0.15">
      <c r="A14" s="16">
        <v>10</v>
      </c>
      <c r="B14" s="17" t="s">
        <v>43</v>
      </c>
      <c r="C14" s="25" t="s">
        <v>44</v>
      </c>
      <c r="D14" s="25" t="s">
        <v>45</v>
      </c>
      <c r="E14" s="25" t="s">
        <v>11</v>
      </c>
      <c r="F14" s="25" t="s">
        <v>46</v>
      </c>
    </row>
    <row r="15" spans="1:6" x14ac:dyDescent="0.15">
      <c r="A15" s="16">
        <v>11</v>
      </c>
      <c r="B15" s="21" t="s">
        <v>47</v>
      </c>
      <c r="C15" s="22" t="s">
        <v>48</v>
      </c>
      <c r="D15" s="22" t="s">
        <v>49</v>
      </c>
      <c r="E15" s="22" t="s">
        <v>50</v>
      </c>
      <c r="F15" s="22" t="s">
        <v>51</v>
      </c>
    </row>
    <row r="16" spans="1:6" x14ac:dyDescent="0.15">
      <c r="A16" s="16">
        <v>12</v>
      </c>
      <c r="B16" s="17" t="s">
        <v>52</v>
      </c>
      <c r="C16" s="20" t="s">
        <v>53</v>
      </c>
      <c r="D16" s="20" t="s">
        <v>54</v>
      </c>
      <c r="E16" s="20" t="s">
        <v>11</v>
      </c>
      <c r="F16" s="20" t="s">
        <v>55</v>
      </c>
    </row>
    <row r="17" spans="1:6" x14ac:dyDescent="0.15">
      <c r="A17" s="16">
        <v>13</v>
      </c>
      <c r="B17" s="17" t="s">
        <v>56</v>
      </c>
      <c r="C17" s="20" t="s">
        <v>57</v>
      </c>
      <c r="D17" s="20" t="s">
        <v>58</v>
      </c>
      <c r="E17" s="20" t="s">
        <v>11</v>
      </c>
      <c r="F17" s="20" t="s">
        <v>59</v>
      </c>
    </row>
    <row r="18" spans="1:6" x14ac:dyDescent="0.15">
      <c r="A18" s="16">
        <v>14</v>
      </c>
      <c r="B18" s="21" t="s">
        <v>60</v>
      </c>
      <c r="C18" s="22" t="s">
        <v>61</v>
      </c>
      <c r="D18" s="22" t="s">
        <v>62</v>
      </c>
      <c r="E18" s="22" t="s">
        <v>11</v>
      </c>
      <c r="F18" s="22" t="s">
        <v>63</v>
      </c>
    </row>
    <row r="19" spans="1:6" ht="22.5" x14ac:dyDescent="0.15">
      <c r="A19" s="16">
        <v>15</v>
      </c>
      <c r="B19" s="16" t="s">
        <v>64</v>
      </c>
      <c r="C19" s="25" t="s">
        <v>65</v>
      </c>
      <c r="D19" s="26" t="s">
        <v>66</v>
      </c>
      <c r="E19" s="26" t="s">
        <v>11</v>
      </c>
      <c r="F19" s="26" t="s">
        <v>67</v>
      </c>
    </row>
    <row r="20" spans="1:6" x14ac:dyDescent="0.15">
      <c r="A20" s="16">
        <v>16</v>
      </c>
      <c r="B20" s="17" t="s">
        <v>68</v>
      </c>
      <c r="C20" s="18" t="s">
        <v>69</v>
      </c>
      <c r="D20" s="18" t="s">
        <v>70</v>
      </c>
      <c r="E20" s="18" t="s">
        <v>11</v>
      </c>
      <c r="F20" s="18" t="s">
        <v>71</v>
      </c>
    </row>
    <row r="21" spans="1:6" ht="22.5" x14ac:dyDescent="0.15">
      <c r="A21" s="16">
        <v>17</v>
      </c>
      <c r="B21" s="17" t="s">
        <v>72</v>
      </c>
      <c r="C21" s="20" t="s">
        <v>73</v>
      </c>
      <c r="D21" s="20" t="s">
        <v>74</v>
      </c>
      <c r="E21" s="20" t="s">
        <v>11</v>
      </c>
      <c r="F21" s="20" t="s">
        <v>75</v>
      </c>
    </row>
    <row r="22" spans="1:6" x14ac:dyDescent="0.15">
      <c r="A22" s="16">
        <v>18</v>
      </c>
      <c r="B22" s="16" t="s">
        <v>76</v>
      </c>
      <c r="C22" s="18" t="s">
        <v>77</v>
      </c>
      <c r="D22" s="18" t="s">
        <v>78</v>
      </c>
      <c r="E22" s="18" t="s">
        <v>11</v>
      </c>
      <c r="F22" s="18" t="s">
        <v>79</v>
      </c>
    </row>
    <row r="23" spans="1:6" x14ac:dyDescent="0.15">
      <c r="A23" s="16">
        <v>19</v>
      </c>
      <c r="B23" s="17" t="s">
        <v>80</v>
      </c>
      <c r="C23" s="20" t="s">
        <v>81</v>
      </c>
      <c r="D23" s="20" t="s">
        <v>82</v>
      </c>
      <c r="E23" s="20" t="s">
        <v>11</v>
      </c>
      <c r="F23" s="20" t="s">
        <v>83</v>
      </c>
    </row>
    <row r="24" spans="1:6" x14ac:dyDescent="0.15">
      <c r="A24" s="16">
        <v>20</v>
      </c>
      <c r="B24" s="21" t="s">
        <v>84</v>
      </c>
      <c r="C24" s="24" t="s">
        <v>85</v>
      </c>
      <c r="D24" s="24" t="s">
        <v>86</v>
      </c>
      <c r="E24" s="24" t="s">
        <v>11</v>
      </c>
      <c r="F24" s="24" t="s">
        <v>87</v>
      </c>
    </row>
    <row r="25" spans="1:6" x14ac:dyDescent="0.15">
      <c r="A25" s="16">
        <v>21</v>
      </c>
      <c r="B25" s="16" t="s">
        <v>88</v>
      </c>
      <c r="C25" s="18" t="s">
        <v>89</v>
      </c>
      <c r="D25" s="18" t="s">
        <v>90</v>
      </c>
      <c r="E25" s="18" t="s">
        <v>11</v>
      </c>
      <c r="F25" s="18" t="s">
        <v>91</v>
      </c>
    </row>
    <row r="26" spans="1:6" x14ac:dyDescent="0.15">
      <c r="A26" s="16">
        <v>22</v>
      </c>
      <c r="B26" s="20" t="s">
        <v>92</v>
      </c>
      <c r="C26" s="20" t="s">
        <v>93</v>
      </c>
      <c r="D26" s="20" t="s">
        <v>94</v>
      </c>
      <c r="E26" s="20" t="s">
        <v>11</v>
      </c>
      <c r="F26" s="20" t="s">
        <v>95</v>
      </c>
    </row>
    <row r="27" spans="1:6" x14ac:dyDescent="0.15">
      <c r="A27" s="16">
        <v>23</v>
      </c>
      <c r="B27" s="17" t="s">
        <v>96</v>
      </c>
      <c r="C27" s="26" t="s">
        <v>97</v>
      </c>
      <c r="D27" s="26" t="s">
        <v>98</v>
      </c>
      <c r="E27" s="26" t="s">
        <v>11</v>
      </c>
      <c r="F27" s="26" t="s">
        <v>99</v>
      </c>
    </row>
    <row r="28" spans="1:6" ht="22.5" x14ac:dyDescent="0.15">
      <c r="A28" s="16">
        <v>24</v>
      </c>
      <c r="B28" s="21" t="s">
        <v>100</v>
      </c>
      <c r="C28" s="22" t="s">
        <v>101</v>
      </c>
      <c r="D28" s="22" t="s">
        <v>102</v>
      </c>
      <c r="E28" s="22" t="s">
        <v>11</v>
      </c>
      <c r="F28" s="22" t="s">
        <v>103</v>
      </c>
    </row>
    <row r="29" spans="1:6" ht="22.5" x14ac:dyDescent="0.15">
      <c r="A29" s="16">
        <v>25</v>
      </c>
      <c r="B29" s="19" t="s">
        <v>104</v>
      </c>
      <c r="C29" s="20" t="s">
        <v>105</v>
      </c>
      <c r="D29" s="20" t="s">
        <v>15</v>
      </c>
      <c r="E29" s="20" t="s">
        <v>11</v>
      </c>
      <c r="F29" s="20" t="s">
        <v>106</v>
      </c>
    </row>
    <row r="30" spans="1:6" x14ac:dyDescent="0.15">
      <c r="A30" s="16">
        <v>26</v>
      </c>
      <c r="B30" s="20" t="s">
        <v>107</v>
      </c>
      <c r="C30" s="20" t="s">
        <v>108</v>
      </c>
      <c r="D30" s="20" t="s">
        <v>109</v>
      </c>
      <c r="E30" s="20" t="s">
        <v>11</v>
      </c>
      <c r="F30" s="20" t="s">
        <v>110</v>
      </c>
    </row>
    <row r="31" spans="1:6" x14ac:dyDescent="0.15">
      <c r="A31" s="16">
        <v>27</v>
      </c>
      <c r="B31" s="17" t="s">
        <v>111</v>
      </c>
      <c r="C31" s="25" t="s">
        <v>112</v>
      </c>
      <c r="D31" s="25" t="s">
        <v>113</v>
      </c>
      <c r="E31" s="25" t="s">
        <v>11</v>
      </c>
      <c r="F31" s="25" t="s">
        <v>114</v>
      </c>
    </row>
    <row r="32" spans="1:6" x14ac:dyDescent="0.15">
      <c r="A32" s="16">
        <v>28</v>
      </c>
      <c r="B32" s="20" t="s">
        <v>115</v>
      </c>
      <c r="C32" s="20" t="s">
        <v>116</v>
      </c>
      <c r="D32" s="20" t="s">
        <v>109</v>
      </c>
      <c r="E32" s="20" t="s">
        <v>11</v>
      </c>
      <c r="F32" s="20" t="s">
        <v>117</v>
      </c>
    </row>
    <row r="33" spans="1:6" x14ac:dyDescent="0.15">
      <c r="A33" s="16">
        <v>29</v>
      </c>
      <c r="B33" s="17" t="s">
        <v>118</v>
      </c>
      <c r="C33" s="20" t="s">
        <v>119</v>
      </c>
      <c r="D33" s="20" t="s">
        <v>120</v>
      </c>
      <c r="E33" s="20" t="s">
        <v>11</v>
      </c>
      <c r="F33" s="20" t="s">
        <v>121</v>
      </c>
    </row>
    <row r="34" spans="1:6" x14ac:dyDescent="0.15">
      <c r="A34" s="16">
        <v>30</v>
      </c>
      <c r="B34" s="17" t="s">
        <v>122</v>
      </c>
      <c r="C34" s="20" t="s">
        <v>123</v>
      </c>
      <c r="D34" s="20" t="s">
        <v>58</v>
      </c>
      <c r="E34" s="20" t="s">
        <v>11</v>
      </c>
      <c r="F34" s="20" t="s">
        <v>59</v>
      </c>
    </row>
    <row r="35" spans="1:6" x14ac:dyDescent="0.15">
      <c r="A35" s="16">
        <v>31</v>
      </c>
      <c r="B35" s="17" t="s">
        <v>124</v>
      </c>
      <c r="C35" s="20" t="s">
        <v>125</v>
      </c>
      <c r="D35" s="20" t="s">
        <v>58</v>
      </c>
      <c r="E35" s="20" t="s">
        <v>11</v>
      </c>
      <c r="F35" s="20" t="s">
        <v>59</v>
      </c>
    </row>
    <row r="36" spans="1:6" x14ac:dyDescent="0.15">
      <c r="A36" s="16">
        <v>32</v>
      </c>
      <c r="B36" s="27" t="s">
        <v>126</v>
      </c>
      <c r="C36" s="24" t="s">
        <v>127</v>
      </c>
      <c r="D36" s="24" t="s">
        <v>128</v>
      </c>
      <c r="E36" s="24" t="s">
        <v>11</v>
      </c>
      <c r="F36" s="24" t="s">
        <v>129</v>
      </c>
    </row>
    <row r="37" spans="1:6" x14ac:dyDescent="0.15">
      <c r="A37" s="16">
        <v>33</v>
      </c>
      <c r="B37" s="21" t="s">
        <v>130</v>
      </c>
      <c r="C37" s="22" t="s">
        <v>131</v>
      </c>
      <c r="D37" s="22" t="s">
        <v>132</v>
      </c>
      <c r="E37" s="22" t="s">
        <v>11</v>
      </c>
      <c r="F37" s="22" t="s">
        <v>133</v>
      </c>
    </row>
    <row r="38" spans="1:6" x14ac:dyDescent="0.15">
      <c r="A38" s="16">
        <v>34</v>
      </c>
      <c r="B38" s="16" t="s">
        <v>134</v>
      </c>
      <c r="C38" s="18" t="s">
        <v>135</v>
      </c>
      <c r="D38" s="18" t="s">
        <v>136</v>
      </c>
      <c r="E38" s="18" t="s">
        <v>11</v>
      </c>
      <c r="F38" s="18" t="s">
        <v>137</v>
      </c>
    </row>
    <row r="39" spans="1:6" x14ac:dyDescent="0.15">
      <c r="A39" s="16">
        <v>35</v>
      </c>
      <c r="B39" s="20" t="s">
        <v>138</v>
      </c>
      <c r="C39" s="25" t="s">
        <v>139</v>
      </c>
      <c r="D39" s="25" t="s">
        <v>140</v>
      </c>
      <c r="E39" s="25" t="s">
        <v>11</v>
      </c>
      <c r="F39" s="25" t="s">
        <v>141</v>
      </c>
    </row>
    <row r="40" spans="1:6" x14ac:dyDescent="0.15">
      <c r="A40" s="16">
        <v>36</v>
      </c>
      <c r="B40" s="17" t="s">
        <v>142</v>
      </c>
      <c r="C40" s="20" t="s">
        <v>143</v>
      </c>
      <c r="D40" s="20" t="s">
        <v>144</v>
      </c>
      <c r="E40" s="20" t="s">
        <v>11</v>
      </c>
      <c r="F40" s="20" t="s">
        <v>145</v>
      </c>
    </row>
    <row r="41" spans="1:6" x14ac:dyDescent="0.15">
      <c r="A41" s="16">
        <v>37</v>
      </c>
      <c r="B41" s="17" t="s">
        <v>146</v>
      </c>
      <c r="C41" s="20" t="s">
        <v>147</v>
      </c>
      <c r="D41" s="20" t="s">
        <v>148</v>
      </c>
      <c r="E41" s="20" t="s">
        <v>11</v>
      </c>
      <c r="F41" s="20" t="s">
        <v>149</v>
      </c>
    </row>
    <row r="42" spans="1:6" x14ac:dyDescent="0.15">
      <c r="A42" s="16">
        <v>38</v>
      </c>
      <c r="B42" s="21" t="s">
        <v>150</v>
      </c>
      <c r="C42" s="23" t="s">
        <v>151</v>
      </c>
      <c r="D42" s="23" t="s">
        <v>152</v>
      </c>
      <c r="E42" s="22" t="s">
        <v>11</v>
      </c>
      <c r="F42" s="23" t="s">
        <v>153</v>
      </c>
    </row>
    <row r="43" spans="1:6" ht="22.5" x14ac:dyDescent="0.15">
      <c r="A43" s="16">
        <v>39</v>
      </c>
      <c r="B43" s="20" t="s">
        <v>154</v>
      </c>
      <c r="C43" s="20" t="s">
        <v>155</v>
      </c>
      <c r="D43" s="20" t="s">
        <v>156</v>
      </c>
      <c r="E43" s="20" t="s">
        <v>11</v>
      </c>
      <c r="F43" s="20" t="s">
        <v>157</v>
      </c>
    </row>
    <row r="44" spans="1:6" ht="22.5" x14ac:dyDescent="0.15">
      <c r="A44" s="16">
        <v>40</v>
      </c>
      <c r="B44" s="20" t="s">
        <v>158</v>
      </c>
      <c r="C44" s="25" t="s">
        <v>159</v>
      </c>
      <c r="D44" s="25" t="s">
        <v>160</v>
      </c>
      <c r="E44" s="25" t="s">
        <v>11</v>
      </c>
      <c r="F44" s="25" t="s">
        <v>161</v>
      </c>
    </row>
    <row r="45" spans="1:6" x14ac:dyDescent="0.15">
      <c r="A45" s="16">
        <v>41</v>
      </c>
      <c r="B45" s="17" t="s">
        <v>162</v>
      </c>
      <c r="C45" s="20" t="s">
        <v>163</v>
      </c>
      <c r="D45" s="20" t="s">
        <v>164</v>
      </c>
      <c r="E45" s="20" t="s">
        <v>11</v>
      </c>
      <c r="F45" s="20" t="s">
        <v>165</v>
      </c>
    </row>
    <row r="46" spans="1:6" x14ac:dyDescent="0.15">
      <c r="A46" s="16">
        <v>42</v>
      </c>
      <c r="B46" s="17" t="s">
        <v>166</v>
      </c>
      <c r="C46" s="20" t="s">
        <v>167</v>
      </c>
      <c r="D46" s="20" t="s">
        <v>168</v>
      </c>
      <c r="E46" s="20" t="s">
        <v>11</v>
      </c>
      <c r="F46" s="20" t="s">
        <v>169</v>
      </c>
    </row>
    <row r="47" spans="1:6" x14ac:dyDescent="0.15">
      <c r="A47" s="16">
        <v>43</v>
      </c>
      <c r="B47" s="17" t="s">
        <v>170</v>
      </c>
      <c r="C47" s="20" t="s">
        <v>171</v>
      </c>
      <c r="D47" s="20" t="s">
        <v>148</v>
      </c>
      <c r="E47" s="20" t="s">
        <v>11</v>
      </c>
      <c r="F47" s="20" t="s">
        <v>172</v>
      </c>
    </row>
    <row r="48" spans="1:6" x14ac:dyDescent="0.15">
      <c r="A48" s="16">
        <v>44</v>
      </c>
      <c r="B48" s="21" t="s">
        <v>173</v>
      </c>
      <c r="C48" s="22" t="s">
        <v>174</v>
      </c>
      <c r="D48" s="22" t="s">
        <v>132</v>
      </c>
      <c r="E48" s="22" t="s">
        <v>11</v>
      </c>
      <c r="F48" s="22" t="s">
        <v>133</v>
      </c>
    </row>
    <row r="49" spans="1:6" x14ac:dyDescent="0.15">
      <c r="A49" s="16">
        <v>45</v>
      </c>
      <c r="B49" s="16" t="s">
        <v>175</v>
      </c>
      <c r="C49" s="26" t="s">
        <v>176</v>
      </c>
      <c r="D49" s="26" t="s">
        <v>128</v>
      </c>
      <c r="E49" s="26" t="s">
        <v>11</v>
      </c>
      <c r="F49" s="26" t="s">
        <v>129</v>
      </c>
    </row>
    <row r="50" spans="1:6" x14ac:dyDescent="0.15">
      <c r="A50" s="16">
        <v>46</v>
      </c>
      <c r="B50" s="17" t="s">
        <v>177</v>
      </c>
      <c r="C50" s="18" t="s">
        <v>178</v>
      </c>
      <c r="D50" s="18" t="s">
        <v>179</v>
      </c>
      <c r="E50" s="18" t="s">
        <v>11</v>
      </c>
      <c r="F50" s="18" t="s">
        <v>180</v>
      </c>
    </row>
    <row r="51" spans="1:6" ht="22.5" x14ac:dyDescent="0.15">
      <c r="A51" s="16">
        <v>47</v>
      </c>
      <c r="B51" s="21" t="s">
        <v>181</v>
      </c>
      <c r="C51" s="22" t="s">
        <v>182</v>
      </c>
      <c r="D51" s="22" t="s">
        <v>102</v>
      </c>
      <c r="E51" s="22" t="s">
        <v>11</v>
      </c>
      <c r="F51" s="22" t="s">
        <v>103</v>
      </c>
    </row>
    <row r="52" spans="1:6" x14ac:dyDescent="0.15">
      <c r="A52" s="16">
        <v>48</v>
      </c>
      <c r="B52" s="20" t="s">
        <v>183</v>
      </c>
      <c r="C52" s="20" t="s">
        <v>184</v>
      </c>
      <c r="D52" s="20" t="s">
        <v>94</v>
      </c>
      <c r="E52" s="20" t="s">
        <v>11</v>
      </c>
      <c r="F52" s="20" t="s">
        <v>185</v>
      </c>
    </row>
    <row r="53" spans="1:6" x14ac:dyDescent="0.15">
      <c r="A53" s="16">
        <v>49</v>
      </c>
      <c r="B53" s="17" t="s">
        <v>186</v>
      </c>
      <c r="C53" s="20" t="s">
        <v>187</v>
      </c>
      <c r="D53" s="20" t="s">
        <v>188</v>
      </c>
      <c r="E53" s="20" t="s">
        <v>11</v>
      </c>
      <c r="F53" s="20" t="s">
        <v>189</v>
      </c>
    </row>
    <row r="54" spans="1:6" x14ac:dyDescent="0.15">
      <c r="A54" s="16">
        <v>50</v>
      </c>
      <c r="B54" s="21" t="s">
        <v>190</v>
      </c>
      <c r="C54" s="23" t="s">
        <v>191</v>
      </c>
      <c r="D54" s="23" t="s">
        <v>27</v>
      </c>
      <c r="E54" s="23" t="s">
        <v>11</v>
      </c>
      <c r="F54" s="23" t="s">
        <v>28</v>
      </c>
    </row>
    <row r="55" spans="1:6" x14ac:dyDescent="0.15">
      <c r="A55" s="16">
        <v>51</v>
      </c>
      <c r="B55" s="21" t="s">
        <v>192</v>
      </c>
      <c r="C55" s="22" t="s">
        <v>193</v>
      </c>
      <c r="D55" s="22" t="s">
        <v>194</v>
      </c>
      <c r="E55" s="22" t="s">
        <v>11</v>
      </c>
      <c r="F55" s="22" t="s">
        <v>195</v>
      </c>
    </row>
    <row r="56" spans="1:6" ht="33.75" x14ac:dyDescent="0.15">
      <c r="A56" s="16">
        <v>52</v>
      </c>
      <c r="B56" s="17" t="s">
        <v>196</v>
      </c>
      <c r="C56" s="20" t="s">
        <v>197</v>
      </c>
      <c r="D56" s="20" t="s">
        <v>198</v>
      </c>
      <c r="E56" s="20" t="s">
        <v>11</v>
      </c>
      <c r="F56" s="20" t="s">
        <v>199</v>
      </c>
    </row>
    <row r="57" spans="1:6" ht="22.5" x14ac:dyDescent="0.15">
      <c r="A57" s="16">
        <v>53</v>
      </c>
      <c r="B57" s="17" t="s">
        <v>200</v>
      </c>
      <c r="C57" s="20" t="s">
        <v>201</v>
      </c>
      <c r="D57" s="20" t="s">
        <v>202</v>
      </c>
      <c r="E57" s="20" t="s">
        <v>11</v>
      </c>
      <c r="F57" s="20" t="s">
        <v>203</v>
      </c>
    </row>
    <row r="58" spans="1:6" ht="22.5" x14ac:dyDescent="0.15">
      <c r="A58" s="16">
        <v>54</v>
      </c>
      <c r="B58" s="21" t="s">
        <v>204</v>
      </c>
      <c r="C58" s="22" t="s">
        <v>205</v>
      </c>
      <c r="D58" s="22" t="s">
        <v>132</v>
      </c>
      <c r="E58" s="22" t="s">
        <v>11</v>
      </c>
      <c r="F58" s="22" t="s">
        <v>133</v>
      </c>
    </row>
    <row r="59" spans="1:6" x14ac:dyDescent="0.15">
      <c r="A59" s="16">
        <v>55</v>
      </c>
      <c r="B59" s="21" t="s">
        <v>206</v>
      </c>
      <c r="C59" s="23" t="s">
        <v>207</v>
      </c>
      <c r="D59" s="23" t="s">
        <v>208</v>
      </c>
      <c r="E59" s="23" t="s">
        <v>11</v>
      </c>
      <c r="F59" s="23" t="s">
        <v>209</v>
      </c>
    </row>
    <row r="60" spans="1:6" x14ac:dyDescent="0.15">
      <c r="A60" s="16">
        <v>56</v>
      </c>
      <c r="B60" s="17" t="s">
        <v>210</v>
      </c>
      <c r="C60" s="20" t="s">
        <v>211</v>
      </c>
      <c r="D60" s="20" t="s">
        <v>212</v>
      </c>
      <c r="E60" s="20" t="s">
        <v>11</v>
      </c>
      <c r="F60" s="20" t="s">
        <v>213</v>
      </c>
    </row>
    <row r="61" spans="1:6" ht="22.5" x14ac:dyDescent="0.15">
      <c r="A61" s="16">
        <v>57</v>
      </c>
      <c r="B61" s="17" t="s">
        <v>214</v>
      </c>
      <c r="C61" s="20" t="s">
        <v>215</v>
      </c>
      <c r="D61" s="20" t="s">
        <v>148</v>
      </c>
      <c r="E61" s="20" t="s">
        <v>11</v>
      </c>
      <c r="F61" s="20" t="s">
        <v>216</v>
      </c>
    </row>
    <row r="62" spans="1:6" ht="22.5" x14ac:dyDescent="0.15">
      <c r="A62" s="16">
        <v>58</v>
      </c>
      <c r="B62" s="19" t="s">
        <v>217</v>
      </c>
      <c r="C62" s="28" t="s">
        <v>218</v>
      </c>
      <c r="D62" s="29" t="s">
        <v>219</v>
      </c>
      <c r="E62" s="29" t="s">
        <v>11</v>
      </c>
      <c r="F62" s="28" t="s">
        <v>220</v>
      </c>
    </row>
    <row r="63" spans="1:6" x14ac:dyDescent="0.15">
      <c r="A63" s="16">
        <v>59</v>
      </c>
      <c r="B63" s="17" t="s">
        <v>221</v>
      </c>
      <c r="C63" s="18" t="s">
        <v>222</v>
      </c>
      <c r="D63" s="18" t="s">
        <v>223</v>
      </c>
      <c r="E63" s="29" t="s">
        <v>11</v>
      </c>
      <c r="F63" s="18" t="s">
        <v>224</v>
      </c>
    </row>
    <row r="64" spans="1:6" x14ac:dyDescent="0.15">
      <c r="A64" s="16">
        <v>60</v>
      </c>
      <c r="B64" s="16" t="s">
        <v>225</v>
      </c>
      <c r="C64" s="18" t="s">
        <v>226</v>
      </c>
      <c r="D64" s="18" t="s">
        <v>227</v>
      </c>
      <c r="E64" s="18" t="s">
        <v>11</v>
      </c>
      <c r="F64" s="18" t="s">
        <v>228</v>
      </c>
    </row>
    <row r="65" spans="1:6" ht="15.95" customHeight="1" x14ac:dyDescent="0.15">
      <c r="A65" s="16">
        <v>61</v>
      </c>
      <c r="B65" s="16" t="s">
        <v>229</v>
      </c>
      <c r="C65" s="18" t="s">
        <v>230</v>
      </c>
      <c r="D65" s="18" t="s">
        <v>231</v>
      </c>
      <c r="E65" s="18" t="s">
        <v>11</v>
      </c>
      <c r="F65" s="18" t="s">
        <v>232</v>
      </c>
    </row>
    <row r="66" spans="1:6" ht="15.95" customHeight="1" x14ac:dyDescent="0.15">
      <c r="A66" s="16">
        <v>62</v>
      </c>
      <c r="B66" s="16" t="s">
        <v>233</v>
      </c>
      <c r="C66" s="18" t="s">
        <v>234</v>
      </c>
      <c r="D66" s="18" t="s">
        <v>235</v>
      </c>
      <c r="E66" s="18" t="s">
        <v>11</v>
      </c>
      <c r="F66" s="18" t="s">
        <v>236</v>
      </c>
    </row>
    <row r="67" spans="1:6" ht="15.95" customHeight="1" x14ac:dyDescent="0.15">
      <c r="A67" s="16">
        <v>63</v>
      </c>
      <c r="B67" s="20" t="s">
        <v>237</v>
      </c>
      <c r="C67" s="20" t="s">
        <v>238</v>
      </c>
      <c r="D67" s="20" t="s">
        <v>239</v>
      </c>
      <c r="E67" s="20" t="s">
        <v>11</v>
      </c>
      <c r="F67" s="20" t="s">
        <v>240</v>
      </c>
    </row>
    <row r="68" spans="1:6" x14ac:dyDescent="0.15">
      <c r="A68" s="16">
        <v>64</v>
      </c>
      <c r="B68" s="20" t="s">
        <v>241</v>
      </c>
      <c r="C68" s="28" t="s">
        <v>242</v>
      </c>
      <c r="D68" s="28" t="s">
        <v>243</v>
      </c>
      <c r="E68" s="28" t="s">
        <v>11</v>
      </c>
      <c r="F68" s="28" t="s">
        <v>244</v>
      </c>
    </row>
    <row r="69" spans="1:6" x14ac:dyDescent="0.15">
      <c r="A69" s="16">
        <v>65</v>
      </c>
      <c r="B69" s="21" t="s">
        <v>245</v>
      </c>
      <c r="C69" s="24" t="s">
        <v>246</v>
      </c>
      <c r="D69" s="24" t="s">
        <v>247</v>
      </c>
      <c r="E69" s="24" t="s">
        <v>11</v>
      </c>
      <c r="F69" s="24" t="s">
        <v>248</v>
      </c>
    </row>
    <row r="70" spans="1:6" x14ac:dyDescent="0.15">
      <c r="A70" s="16">
        <v>66</v>
      </c>
      <c r="B70" s="21" t="s">
        <v>249</v>
      </c>
      <c r="C70" s="24" t="s">
        <v>250</v>
      </c>
      <c r="D70" s="24" t="s">
        <v>27</v>
      </c>
      <c r="E70" s="24" t="s">
        <v>11</v>
      </c>
      <c r="F70" s="24" t="s">
        <v>28</v>
      </c>
    </row>
    <row r="71" spans="1:6" x14ac:dyDescent="0.15">
      <c r="A71" s="16">
        <v>67</v>
      </c>
      <c r="B71" s="17" t="s">
        <v>251</v>
      </c>
      <c r="C71" s="20" t="s">
        <v>53</v>
      </c>
      <c r="D71" s="20" t="s">
        <v>54</v>
      </c>
      <c r="E71" s="20" t="s">
        <v>11</v>
      </c>
      <c r="F71" s="20" t="s">
        <v>55</v>
      </c>
    </row>
    <row r="72" spans="1:6" x14ac:dyDescent="0.15">
      <c r="A72" s="16">
        <v>68</v>
      </c>
      <c r="B72" s="21" t="s">
        <v>252</v>
      </c>
      <c r="C72" s="23" t="s">
        <v>253</v>
      </c>
      <c r="D72" s="23" t="s">
        <v>152</v>
      </c>
      <c r="E72" s="22" t="s">
        <v>11</v>
      </c>
      <c r="F72" s="23" t="s">
        <v>153</v>
      </c>
    </row>
    <row r="73" spans="1:6" ht="22.5" x14ac:dyDescent="0.15">
      <c r="A73" s="16">
        <v>69</v>
      </c>
      <c r="B73" s="16" t="s">
        <v>254</v>
      </c>
      <c r="C73" s="26" t="s">
        <v>255</v>
      </c>
      <c r="D73" s="26" t="s">
        <v>256</v>
      </c>
      <c r="E73" s="26" t="s">
        <v>11</v>
      </c>
      <c r="F73" s="25" t="s">
        <v>257</v>
      </c>
    </row>
    <row r="74" spans="1:6" x14ac:dyDescent="0.15">
      <c r="A74" s="16">
        <v>70</v>
      </c>
      <c r="B74" s="16" t="s">
        <v>258</v>
      </c>
      <c r="C74" s="18" t="s">
        <v>259</v>
      </c>
      <c r="D74" s="18" t="s">
        <v>260</v>
      </c>
      <c r="E74" s="18" t="s">
        <v>11</v>
      </c>
      <c r="F74" s="18" t="s">
        <v>261</v>
      </c>
    </row>
    <row r="75" spans="1:6" ht="22.5" x14ac:dyDescent="0.15">
      <c r="A75" s="16">
        <v>71</v>
      </c>
      <c r="B75" s="20" t="s">
        <v>262</v>
      </c>
      <c r="C75" s="20" t="s">
        <v>263</v>
      </c>
      <c r="D75" s="20" t="s">
        <v>10</v>
      </c>
      <c r="E75" s="20" t="s">
        <v>11</v>
      </c>
      <c r="F75" s="20" t="s">
        <v>264</v>
      </c>
    </row>
    <row r="76" spans="1:6" x14ac:dyDescent="0.15">
      <c r="A76" s="16">
        <v>72</v>
      </c>
      <c r="B76" s="17" t="s">
        <v>265</v>
      </c>
      <c r="C76" s="25" t="s">
        <v>266</v>
      </c>
      <c r="D76" s="25" t="s">
        <v>45</v>
      </c>
      <c r="E76" s="25" t="s">
        <v>11</v>
      </c>
      <c r="F76" s="25" t="s">
        <v>267</v>
      </c>
    </row>
    <row r="77" spans="1:6" ht="22.5" x14ac:dyDescent="0.15">
      <c r="A77" s="16">
        <v>73</v>
      </c>
      <c r="B77" s="17" t="s">
        <v>268</v>
      </c>
      <c r="C77" s="20" t="s">
        <v>269</v>
      </c>
      <c r="D77" s="20" t="s">
        <v>270</v>
      </c>
      <c r="E77" s="20" t="s">
        <v>11</v>
      </c>
      <c r="F77" s="20" t="s">
        <v>271</v>
      </c>
    </row>
    <row r="78" spans="1:6" x14ac:dyDescent="0.15">
      <c r="A78" s="16">
        <v>74</v>
      </c>
      <c r="B78" s="17" t="s">
        <v>272</v>
      </c>
      <c r="C78" s="18" t="s">
        <v>273</v>
      </c>
      <c r="D78" s="18" t="s">
        <v>132</v>
      </c>
      <c r="E78" s="18" t="s">
        <v>11</v>
      </c>
      <c r="F78" s="18" t="s">
        <v>274</v>
      </c>
    </row>
    <row r="79" spans="1:6" x14ac:dyDescent="0.15">
      <c r="A79" s="16">
        <v>75</v>
      </c>
      <c r="B79" s="16" t="s">
        <v>275</v>
      </c>
      <c r="C79" s="18" t="s">
        <v>276</v>
      </c>
      <c r="D79" s="18" t="s">
        <v>277</v>
      </c>
      <c r="E79" s="18" t="s">
        <v>11</v>
      </c>
      <c r="F79" s="18" t="s">
        <v>278</v>
      </c>
    </row>
    <row r="80" spans="1:6" x14ac:dyDescent="0.15">
      <c r="A80" s="16">
        <v>76</v>
      </c>
      <c r="B80" s="21" t="s">
        <v>279</v>
      </c>
      <c r="C80" s="24" t="s">
        <v>280</v>
      </c>
      <c r="D80" s="24" t="s">
        <v>247</v>
      </c>
      <c r="E80" s="24" t="s">
        <v>11</v>
      </c>
      <c r="F80" s="24" t="s">
        <v>248</v>
      </c>
    </row>
    <row r="81" spans="1:6" x14ac:dyDescent="0.15">
      <c r="A81" s="16">
        <v>77</v>
      </c>
      <c r="B81" s="21" t="s">
        <v>281</v>
      </c>
      <c r="C81" s="24" t="s">
        <v>282</v>
      </c>
      <c r="D81" s="24" t="s">
        <v>283</v>
      </c>
      <c r="E81" s="24" t="s">
        <v>11</v>
      </c>
      <c r="F81" s="24" t="s">
        <v>284</v>
      </c>
    </row>
    <row r="82" spans="1:6" ht="22.5" x14ac:dyDescent="0.15">
      <c r="A82" s="16">
        <v>78</v>
      </c>
      <c r="B82" s="21" t="s">
        <v>285</v>
      </c>
      <c r="C82" s="22" t="s">
        <v>286</v>
      </c>
      <c r="D82" s="22" t="s">
        <v>27</v>
      </c>
      <c r="E82" s="22" t="s">
        <v>11</v>
      </c>
      <c r="F82" s="22" t="s">
        <v>28</v>
      </c>
    </row>
    <row r="83" spans="1:6" ht="22.5" x14ac:dyDescent="0.15">
      <c r="A83" s="16">
        <v>79</v>
      </c>
      <c r="B83" s="21" t="s">
        <v>287</v>
      </c>
      <c r="C83" s="22" t="s">
        <v>288</v>
      </c>
      <c r="D83" s="22" t="s">
        <v>194</v>
      </c>
      <c r="E83" s="22" t="s">
        <v>11</v>
      </c>
      <c r="F83" s="22" t="s">
        <v>195</v>
      </c>
    </row>
    <row r="84" spans="1:6" x14ac:dyDescent="0.15">
      <c r="A84" s="16">
        <v>80</v>
      </c>
      <c r="B84" s="21" t="s">
        <v>289</v>
      </c>
      <c r="C84" s="22" t="s">
        <v>290</v>
      </c>
      <c r="D84" s="22" t="s">
        <v>291</v>
      </c>
      <c r="E84" s="22" t="s">
        <v>11</v>
      </c>
      <c r="F84" s="22" t="s">
        <v>292</v>
      </c>
    </row>
    <row r="85" spans="1:6" ht="33.75" x14ac:dyDescent="0.15">
      <c r="A85" s="16">
        <v>81</v>
      </c>
      <c r="B85" s="17" t="s">
        <v>293</v>
      </c>
      <c r="C85" s="20" t="s">
        <v>294</v>
      </c>
      <c r="D85" s="20" t="s">
        <v>202</v>
      </c>
      <c r="E85" s="20" t="s">
        <v>11</v>
      </c>
      <c r="F85" s="20" t="s">
        <v>203</v>
      </c>
    </row>
    <row r="86" spans="1:6" ht="22.5" x14ac:dyDescent="0.15">
      <c r="A86" s="16">
        <v>82</v>
      </c>
      <c r="B86" s="17" t="s">
        <v>295</v>
      </c>
      <c r="C86" s="20" t="s">
        <v>296</v>
      </c>
      <c r="D86" s="20" t="s">
        <v>148</v>
      </c>
      <c r="E86" s="20" t="s">
        <v>11</v>
      </c>
      <c r="F86" s="20" t="s">
        <v>297</v>
      </c>
    </row>
    <row r="87" spans="1:6" ht="22.5" x14ac:dyDescent="0.15">
      <c r="A87" s="16">
        <v>83</v>
      </c>
      <c r="B87" s="21" t="s">
        <v>298</v>
      </c>
      <c r="C87" s="22" t="s">
        <v>299</v>
      </c>
      <c r="D87" s="22" t="s">
        <v>132</v>
      </c>
      <c r="E87" s="22" t="s">
        <v>11</v>
      </c>
      <c r="F87" s="22" t="s">
        <v>300</v>
      </c>
    </row>
    <row r="88" spans="1:6" x14ac:dyDescent="0.15">
      <c r="A88" s="16">
        <v>84</v>
      </c>
      <c r="B88" s="16" t="s">
        <v>301</v>
      </c>
      <c r="C88" s="18" t="s">
        <v>302</v>
      </c>
      <c r="D88" s="18" t="s">
        <v>303</v>
      </c>
      <c r="E88" s="18" t="s">
        <v>11</v>
      </c>
      <c r="F88" s="18" t="s">
        <v>304</v>
      </c>
    </row>
    <row r="89" spans="1:6" x14ac:dyDescent="0.15">
      <c r="A89" s="16">
        <v>85</v>
      </c>
      <c r="B89" s="16" t="s">
        <v>305</v>
      </c>
      <c r="C89" s="18" t="s">
        <v>306</v>
      </c>
      <c r="D89" s="18" t="s">
        <v>160</v>
      </c>
      <c r="E89" s="18" t="s">
        <v>11</v>
      </c>
      <c r="F89" s="18" t="s">
        <v>307</v>
      </c>
    </row>
    <row r="90" spans="1:6" ht="22.5" x14ac:dyDescent="0.15">
      <c r="A90" s="16">
        <v>86</v>
      </c>
      <c r="B90" s="17" t="s">
        <v>308</v>
      </c>
      <c r="C90" s="20" t="s">
        <v>309</v>
      </c>
      <c r="D90" s="20" t="s">
        <v>202</v>
      </c>
      <c r="E90" s="20" t="s">
        <v>11</v>
      </c>
      <c r="F90" s="20" t="s">
        <v>310</v>
      </c>
    </row>
    <row r="91" spans="1:6" x14ac:dyDescent="0.15">
      <c r="A91" s="16">
        <v>87</v>
      </c>
      <c r="B91" s="17" t="s">
        <v>311</v>
      </c>
      <c r="C91" s="20" t="s">
        <v>312</v>
      </c>
      <c r="D91" s="20" t="s">
        <v>313</v>
      </c>
      <c r="E91" s="20" t="s">
        <v>11</v>
      </c>
      <c r="F91" s="20" t="s">
        <v>314</v>
      </c>
    </row>
    <row r="92" spans="1:6" x14ac:dyDescent="0.15">
      <c r="A92" s="16">
        <v>88</v>
      </c>
      <c r="B92" s="17" t="s">
        <v>315</v>
      </c>
      <c r="C92" s="20" t="s">
        <v>316</v>
      </c>
      <c r="D92" s="20" t="s">
        <v>317</v>
      </c>
      <c r="E92" s="20" t="s">
        <v>11</v>
      </c>
      <c r="F92" s="20" t="s">
        <v>318</v>
      </c>
    </row>
    <row r="93" spans="1:6" x14ac:dyDescent="0.15">
      <c r="A93" s="16">
        <v>89</v>
      </c>
      <c r="B93" s="21" t="s">
        <v>319</v>
      </c>
      <c r="C93" s="22" t="s">
        <v>320</v>
      </c>
      <c r="D93" s="22" t="s">
        <v>321</v>
      </c>
      <c r="E93" s="22" t="s">
        <v>322</v>
      </c>
      <c r="F93" s="22" t="s">
        <v>323</v>
      </c>
    </row>
    <row r="94" spans="1:6" x14ac:dyDescent="0.15">
      <c r="A94" s="16">
        <v>90</v>
      </c>
      <c r="B94" s="16" t="s">
        <v>324</v>
      </c>
      <c r="C94" s="18" t="s">
        <v>325</v>
      </c>
      <c r="D94" s="18" t="s">
        <v>326</v>
      </c>
      <c r="E94" s="18" t="s">
        <v>11</v>
      </c>
      <c r="F94" s="18" t="s">
        <v>327</v>
      </c>
    </row>
    <row r="95" spans="1:6" x14ac:dyDescent="0.15">
      <c r="A95" s="16">
        <v>91</v>
      </c>
      <c r="B95" s="16" t="s">
        <v>328</v>
      </c>
      <c r="C95" s="18" t="s">
        <v>329</v>
      </c>
      <c r="D95" s="18" t="s">
        <v>27</v>
      </c>
      <c r="E95" s="18" t="s">
        <v>11</v>
      </c>
      <c r="F95" s="18" t="s">
        <v>28</v>
      </c>
    </row>
    <row r="96" spans="1:6" x14ac:dyDescent="0.15">
      <c r="A96" s="16">
        <v>92</v>
      </c>
      <c r="B96" s="20" t="s">
        <v>330</v>
      </c>
      <c r="C96" s="20" t="s">
        <v>331</v>
      </c>
      <c r="D96" s="25" t="s">
        <v>332</v>
      </c>
      <c r="E96" s="25" t="s">
        <v>11</v>
      </c>
      <c r="F96" s="25" t="s">
        <v>333</v>
      </c>
    </row>
    <row r="97" spans="1:6" x14ac:dyDescent="0.15">
      <c r="A97" s="16">
        <v>93</v>
      </c>
      <c r="B97" s="21" t="s">
        <v>334</v>
      </c>
      <c r="C97" s="24" t="s">
        <v>335</v>
      </c>
      <c r="D97" s="24" t="s">
        <v>336</v>
      </c>
      <c r="E97" s="24" t="s">
        <v>11</v>
      </c>
      <c r="F97" s="24" t="s">
        <v>337</v>
      </c>
    </row>
    <row r="98" spans="1:6" x14ac:dyDescent="0.15">
      <c r="A98" s="16">
        <v>94</v>
      </c>
      <c r="B98" s="21" t="s">
        <v>338</v>
      </c>
      <c r="C98" s="24" t="s">
        <v>339</v>
      </c>
      <c r="D98" s="24" t="s">
        <v>340</v>
      </c>
      <c r="E98" s="24" t="s">
        <v>11</v>
      </c>
      <c r="F98" s="24" t="s">
        <v>341</v>
      </c>
    </row>
    <row r="99" spans="1:6" ht="22.5" x14ac:dyDescent="0.15">
      <c r="A99" s="16">
        <v>95</v>
      </c>
      <c r="B99" s="21" t="s">
        <v>342</v>
      </c>
      <c r="C99" s="24" t="s">
        <v>343</v>
      </c>
      <c r="D99" s="24" t="s">
        <v>344</v>
      </c>
      <c r="E99" s="24" t="s">
        <v>11</v>
      </c>
      <c r="F99" s="24" t="s">
        <v>345</v>
      </c>
    </row>
    <row r="100" spans="1:6" x14ac:dyDescent="0.15">
      <c r="A100" s="16">
        <v>96</v>
      </c>
      <c r="B100" s="21" t="s">
        <v>346</v>
      </c>
      <c r="C100" s="22" t="s">
        <v>347</v>
      </c>
      <c r="D100" s="22" t="s">
        <v>348</v>
      </c>
      <c r="E100" s="22" t="s">
        <v>11</v>
      </c>
      <c r="F100" s="22" t="s">
        <v>349</v>
      </c>
    </row>
    <row r="101" spans="1:6" x14ac:dyDescent="0.15">
      <c r="A101" s="16">
        <v>97</v>
      </c>
      <c r="B101" s="21" t="s">
        <v>350</v>
      </c>
      <c r="C101" s="23" t="s">
        <v>351</v>
      </c>
      <c r="D101" s="23" t="s">
        <v>352</v>
      </c>
      <c r="E101" s="23" t="s">
        <v>11</v>
      </c>
      <c r="F101" s="23" t="s">
        <v>353</v>
      </c>
    </row>
    <row r="102" spans="1:6" x14ac:dyDescent="0.15">
      <c r="A102" s="16">
        <v>98</v>
      </c>
      <c r="B102" s="16" t="s">
        <v>354</v>
      </c>
      <c r="C102" s="26" t="s">
        <v>355</v>
      </c>
      <c r="D102" s="26" t="s">
        <v>356</v>
      </c>
      <c r="E102" s="26" t="s">
        <v>11</v>
      </c>
      <c r="F102" s="26" t="s">
        <v>357</v>
      </c>
    </row>
    <row r="103" spans="1:6" x14ac:dyDescent="0.15">
      <c r="A103" s="16">
        <v>99</v>
      </c>
      <c r="B103" s="20" t="s">
        <v>358</v>
      </c>
      <c r="C103" s="20" t="s">
        <v>359</v>
      </c>
      <c r="D103" s="20" t="s">
        <v>109</v>
      </c>
      <c r="E103" s="20" t="s">
        <v>11</v>
      </c>
      <c r="F103" s="20" t="s">
        <v>360</v>
      </c>
    </row>
    <row r="104" spans="1:6" x14ac:dyDescent="0.15">
      <c r="A104" s="16">
        <v>100</v>
      </c>
      <c r="B104" s="17" t="s">
        <v>361</v>
      </c>
      <c r="C104" s="20" t="s">
        <v>362</v>
      </c>
      <c r="D104" s="20" t="s">
        <v>164</v>
      </c>
      <c r="E104" s="20" t="s">
        <v>11</v>
      </c>
      <c r="F104" s="20" t="s">
        <v>165</v>
      </c>
    </row>
  </sheetData>
  <mergeCells count="2">
    <mergeCell ref="A1:B1"/>
    <mergeCell ref="A3:F3"/>
  </mergeCells>
  <phoneticPr fontId="12" type="noConversion"/>
  <printOptions horizontalCentered="1"/>
  <pageMargins left="0.39370078740157483" right="0.39370078740157483" top="0.98425196850393704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XFD1048576"/>
    </sheetView>
  </sheetViews>
  <sheetFormatPr defaultColWidth="9" defaultRowHeight="13.5" x14ac:dyDescent="0.15"/>
  <cols>
    <col min="2" max="3" width="26.875" customWidth="1"/>
  </cols>
  <sheetData>
    <row r="1" spans="1:9" x14ac:dyDescent="0.15">
      <c r="A1" s="1">
        <v>257</v>
      </c>
      <c r="B1" s="1" t="s">
        <v>363</v>
      </c>
      <c r="C1" s="2" t="s">
        <v>283</v>
      </c>
      <c r="D1" s="3">
        <v>80</v>
      </c>
      <c r="E1" s="3">
        <v>72</v>
      </c>
      <c r="F1" s="3">
        <v>70</v>
      </c>
      <c r="G1" s="3">
        <v>72</v>
      </c>
      <c r="H1" s="3"/>
      <c r="I1" s="3">
        <f t="shared" ref="I1:I12" si="0">AVERAGE(D1:H1)</f>
        <v>73.5</v>
      </c>
    </row>
    <row r="2" spans="1:9" x14ac:dyDescent="0.15">
      <c r="A2" s="1">
        <v>258</v>
      </c>
      <c r="B2" s="1" t="s">
        <v>364</v>
      </c>
      <c r="C2" s="2" t="s">
        <v>283</v>
      </c>
      <c r="D2" s="3">
        <v>80</v>
      </c>
      <c r="E2" s="3">
        <v>73</v>
      </c>
      <c r="F2" s="3">
        <v>67</v>
      </c>
      <c r="G2" s="3">
        <v>73</v>
      </c>
      <c r="H2" s="3"/>
      <c r="I2" s="3">
        <f t="shared" si="0"/>
        <v>73.25</v>
      </c>
    </row>
    <row r="3" spans="1:9" x14ac:dyDescent="0.15">
      <c r="A3" s="1">
        <v>259</v>
      </c>
      <c r="B3" s="1" t="s">
        <v>365</v>
      </c>
      <c r="C3" s="2" t="s">
        <v>283</v>
      </c>
      <c r="D3" s="3">
        <v>85</v>
      </c>
      <c r="E3" s="3">
        <v>73</v>
      </c>
      <c r="F3" s="3">
        <v>70</v>
      </c>
      <c r="G3" s="3">
        <v>76</v>
      </c>
      <c r="H3" s="3"/>
      <c r="I3" s="3">
        <f t="shared" si="0"/>
        <v>76</v>
      </c>
    </row>
    <row r="4" spans="1:9" x14ac:dyDescent="0.15">
      <c r="A4" s="1">
        <v>260</v>
      </c>
      <c r="B4" s="1" t="s">
        <v>366</v>
      </c>
      <c r="C4" s="2" t="s">
        <v>283</v>
      </c>
      <c r="D4" s="3">
        <v>80</v>
      </c>
      <c r="E4" s="3">
        <v>70</v>
      </c>
      <c r="F4" s="3">
        <v>68</v>
      </c>
      <c r="G4" s="3">
        <v>75</v>
      </c>
      <c r="H4" s="3"/>
      <c r="I4" s="3">
        <f t="shared" si="0"/>
        <v>73.25</v>
      </c>
    </row>
    <row r="5" spans="1:9" x14ac:dyDescent="0.15">
      <c r="A5" s="1">
        <v>261</v>
      </c>
      <c r="B5" s="1" t="s">
        <v>281</v>
      </c>
      <c r="C5" s="2" t="s">
        <v>283</v>
      </c>
      <c r="D5" s="3">
        <v>89</v>
      </c>
      <c r="E5" s="3">
        <v>87</v>
      </c>
      <c r="F5" s="3">
        <v>76</v>
      </c>
      <c r="G5" s="3">
        <v>79</v>
      </c>
      <c r="H5" s="3"/>
      <c r="I5" s="3">
        <f t="shared" si="0"/>
        <v>82.75</v>
      </c>
    </row>
    <row r="6" spans="1:9" x14ac:dyDescent="0.15">
      <c r="A6" s="1">
        <v>262</v>
      </c>
      <c r="B6" s="1" t="s">
        <v>367</v>
      </c>
      <c r="C6" s="2" t="s">
        <v>283</v>
      </c>
      <c r="D6" s="3">
        <v>93</v>
      </c>
      <c r="E6" s="3">
        <v>80</v>
      </c>
      <c r="F6" s="3">
        <v>67</v>
      </c>
      <c r="G6" s="3">
        <v>70</v>
      </c>
      <c r="H6" s="3"/>
      <c r="I6" s="3">
        <f t="shared" si="0"/>
        <v>77.5</v>
      </c>
    </row>
    <row r="7" spans="1:9" x14ac:dyDescent="0.15">
      <c r="A7" s="1">
        <v>263</v>
      </c>
      <c r="B7" s="1" t="s">
        <v>368</v>
      </c>
      <c r="C7" s="2" t="s">
        <v>283</v>
      </c>
      <c r="D7" s="3">
        <v>93</v>
      </c>
      <c r="E7" s="3">
        <v>83</v>
      </c>
      <c r="F7" s="3">
        <v>71</v>
      </c>
      <c r="G7" s="3">
        <v>78</v>
      </c>
      <c r="H7" s="3"/>
      <c r="I7" s="3">
        <f t="shared" si="0"/>
        <v>81.25</v>
      </c>
    </row>
    <row r="8" spans="1:9" x14ac:dyDescent="0.15">
      <c r="A8" s="1">
        <v>264</v>
      </c>
      <c r="B8" s="1" t="s">
        <v>369</v>
      </c>
      <c r="C8" s="2" t="s">
        <v>283</v>
      </c>
      <c r="D8" s="3">
        <v>82</v>
      </c>
      <c r="E8" s="3">
        <v>75</v>
      </c>
      <c r="F8" s="3">
        <v>72</v>
      </c>
      <c r="G8" s="3">
        <v>65</v>
      </c>
      <c r="H8" s="3"/>
      <c r="I8" s="3">
        <f t="shared" si="0"/>
        <v>73.5</v>
      </c>
    </row>
    <row r="9" spans="1:9" x14ac:dyDescent="0.15">
      <c r="A9" s="1">
        <v>265</v>
      </c>
      <c r="B9" s="1" t="s">
        <v>370</v>
      </c>
      <c r="C9" s="2" t="s">
        <v>283</v>
      </c>
      <c r="D9" s="3">
        <v>82</v>
      </c>
      <c r="E9" s="3">
        <v>70</v>
      </c>
      <c r="F9" s="3">
        <v>65</v>
      </c>
      <c r="G9" s="3">
        <v>71</v>
      </c>
      <c r="H9" s="3"/>
      <c r="I9" s="3">
        <f t="shared" si="0"/>
        <v>72</v>
      </c>
    </row>
    <row r="10" spans="1:9" ht="21" customHeight="1" x14ac:dyDescent="0.15">
      <c r="A10" s="1">
        <v>266</v>
      </c>
      <c r="B10" s="4" t="s">
        <v>371</v>
      </c>
      <c r="C10" s="2" t="s">
        <v>283</v>
      </c>
      <c r="D10" s="3">
        <v>80</v>
      </c>
      <c r="E10" s="3">
        <v>83</v>
      </c>
      <c r="F10" s="3">
        <v>65</v>
      </c>
      <c r="G10" s="3">
        <v>77</v>
      </c>
      <c r="H10" s="3"/>
      <c r="I10" s="3">
        <f t="shared" si="0"/>
        <v>76.25</v>
      </c>
    </row>
    <row r="11" spans="1:9" x14ac:dyDescent="0.15">
      <c r="A11" s="1">
        <v>267</v>
      </c>
      <c r="B11" s="1" t="s">
        <v>372</v>
      </c>
      <c r="C11" s="2" t="s">
        <v>283</v>
      </c>
      <c r="D11" s="3">
        <v>70</v>
      </c>
      <c r="E11" s="3">
        <v>70</v>
      </c>
      <c r="F11" s="3">
        <v>70</v>
      </c>
      <c r="G11" s="3">
        <v>60</v>
      </c>
      <c r="H11" s="3"/>
      <c r="I11" s="3">
        <f t="shared" si="0"/>
        <v>67.5</v>
      </c>
    </row>
    <row r="12" spans="1:9" x14ac:dyDescent="0.15">
      <c r="A12" s="1">
        <v>268</v>
      </c>
      <c r="B12" s="1" t="s">
        <v>373</v>
      </c>
      <c r="C12" s="2" t="s">
        <v>283</v>
      </c>
      <c r="D12" s="3">
        <v>80</v>
      </c>
      <c r="E12" s="3">
        <v>78</v>
      </c>
      <c r="F12" s="3">
        <v>61</v>
      </c>
      <c r="G12" s="3">
        <v>68</v>
      </c>
      <c r="H12" s="3"/>
      <c r="I12" s="3">
        <f t="shared" si="0"/>
        <v>71.75</v>
      </c>
    </row>
    <row r="14" spans="1:9" x14ac:dyDescent="0.15">
      <c r="B14" s="5" t="s">
        <v>363</v>
      </c>
      <c r="C14" s="6" t="s">
        <v>283</v>
      </c>
      <c r="D14" s="3">
        <v>78</v>
      </c>
      <c r="E14" s="7">
        <v>80</v>
      </c>
      <c r="F14" s="3">
        <v>70</v>
      </c>
      <c r="G14" s="3">
        <v>72</v>
      </c>
      <c r="H14" s="3"/>
      <c r="I14" s="3">
        <f t="shared" ref="I14:I25" si="1">AVERAGE(D14:H14)</f>
        <v>75</v>
      </c>
    </row>
    <row r="15" spans="1:9" x14ac:dyDescent="0.15">
      <c r="B15" s="5" t="s">
        <v>364</v>
      </c>
      <c r="C15" s="6" t="s">
        <v>283</v>
      </c>
      <c r="D15" s="3">
        <v>76</v>
      </c>
      <c r="E15" s="7">
        <v>79</v>
      </c>
      <c r="F15" s="3">
        <v>72</v>
      </c>
      <c r="G15" s="3">
        <v>73</v>
      </c>
      <c r="H15" s="3"/>
      <c r="I15" s="3">
        <f t="shared" si="1"/>
        <v>75</v>
      </c>
    </row>
    <row r="16" spans="1:9" x14ac:dyDescent="0.15">
      <c r="B16" s="5" t="s">
        <v>365</v>
      </c>
      <c r="C16" s="6" t="s">
        <v>283</v>
      </c>
      <c r="D16" s="3">
        <v>80</v>
      </c>
      <c r="E16" s="7">
        <v>81</v>
      </c>
      <c r="F16" s="3">
        <v>75</v>
      </c>
      <c r="G16" s="3">
        <v>76</v>
      </c>
      <c r="H16" s="3"/>
      <c r="I16" s="3">
        <f t="shared" si="1"/>
        <v>78</v>
      </c>
    </row>
    <row r="17" spans="2:9" x14ac:dyDescent="0.15">
      <c r="B17" s="5" t="s">
        <v>366</v>
      </c>
      <c r="C17" s="6" t="s">
        <v>283</v>
      </c>
      <c r="D17" s="3">
        <v>76</v>
      </c>
      <c r="E17" s="7">
        <v>84</v>
      </c>
      <c r="F17" s="3">
        <v>74</v>
      </c>
      <c r="G17" s="3">
        <v>75</v>
      </c>
      <c r="H17" s="3"/>
      <c r="I17" s="3">
        <f t="shared" si="1"/>
        <v>77.25</v>
      </c>
    </row>
    <row r="18" spans="2:9" x14ac:dyDescent="0.15">
      <c r="B18" s="5" t="s">
        <v>281</v>
      </c>
      <c r="C18" s="6" t="s">
        <v>283</v>
      </c>
      <c r="D18" s="3">
        <v>88</v>
      </c>
      <c r="E18" s="7">
        <v>83</v>
      </c>
      <c r="F18" s="3">
        <v>78</v>
      </c>
      <c r="G18" s="3">
        <v>79</v>
      </c>
      <c r="H18" s="3"/>
      <c r="I18" s="3">
        <f t="shared" si="1"/>
        <v>82</v>
      </c>
    </row>
    <row r="19" spans="2:9" x14ac:dyDescent="0.15">
      <c r="B19" s="5" t="s">
        <v>367</v>
      </c>
      <c r="C19" s="6" t="s">
        <v>283</v>
      </c>
      <c r="D19" s="3">
        <v>88</v>
      </c>
      <c r="E19" s="7">
        <v>86</v>
      </c>
      <c r="F19" s="3">
        <v>70</v>
      </c>
      <c r="G19" s="3">
        <v>70</v>
      </c>
      <c r="H19" s="3"/>
      <c r="I19" s="3">
        <f t="shared" si="1"/>
        <v>78.5</v>
      </c>
    </row>
    <row r="20" spans="2:9" x14ac:dyDescent="0.15">
      <c r="B20" s="5" t="s">
        <v>368</v>
      </c>
      <c r="C20" s="6" t="s">
        <v>283</v>
      </c>
      <c r="D20" s="3">
        <v>88</v>
      </c>
      <c r="E20" s="7">
        <v>82</v>
      </c>
      <c r="F20" s="3">
        <v>73</v>
      </c>
      <c r="G20" s="3">
        <v>78</v>
      </c>
      <c r="H20" s="3"/>
      <c r="I20" s="3">
        <f t="shared" si="1"/>
        <v>80.25</v>
      </c>
    </row>
    <row r="21" spans="2:9" x14ac:dyDescent="0.15">
      <c r="B21" s="5" t="s">
        <v>369</v>
      </c>
      <c r="C21" s="6" t="s">
        <v>283</v>
      </c>
      <c r="D21" s="3">
        <v>88</v>
      </c>
      <c r="E21" s="7">
        <v>78</v>
      </c>
      <c r="F21" s="3">
        <v>64</v>
      </c>
      <c r="G21" s="3">
        <v>65</v>
      </c>
      <c r="H21" s="3"/>
      <c r="I21" s="3">
        <f t="shared" si="1"/>
        <v>73.75</v>
      </c>
    </row>
    <row r="22" spans="2:9" x14ac:dyDescent="0.15">
      <c r="B22" s="5" t="s">
        <v>370</v>
      </c>
      <c r="C22" s="6" t="s">
        <v>283</v>
      </c>
      <c r="D22" s="3">
        <v>88</v>
      </c>
      <c r="E22" s="7">
        <v>79</v>
      </c>
      <c r="F22" s="3">
        <v>65</v>
      </c>
      <c r="G22" s="3">
        <v>71</v>
      </c>
      <c r="H22" s="3"/>
      <c r="I22" s="3">
        <f t="shared" si="1"/>
        <v>75.75</v>
      </c>
    </row>
    <row r="23" spans="2:9" x14ac:dyDescent="0.15">
      <c r="B23" s="5" t="s">
        <v>371</v>
      </c>
      <c r="C23" s="6" t="s">
        <v>283</v>
      </c>
      <c r="D23" s="3">
        <v>84</v>
      </c>
      <c r="E23" s="7">
        <v>83</v>
      </c>
      <c r="F23" s="3">
        <v>74</v>
      </c>
      <c r="G23" s="3">
        <v>77</v>
      </c>
      <c r="H23" s="3"/>
      <c r="I23" s="3">
        <f t="shared" si="1"/>
        <v>79.5</v>
      </c>
    </row>
    <row r="24" spans="2:9" x14ac:dyDescent="0.15">
      <c r="B24" s="5" t="s">
        <v>372</v>
      </c>
      <c r="C24" s="6" t="s">
        <v>283</v>
      </c>
      <c r="D24" s="3">
        <v>82</v>
      </c>
      <c r="E24" s="7">
        <v>80</v>
      </c>
      <c r="F24" s="3">
        <v>71</v>
      </c>
      <c r="G24" s="3">
        <v>60</v>
      </c>
      <c r="H24" s="3"/>
      <c r="I24" s="3">
        <f t="shared" si="1"/>
        <v>73.25</v>
      </c>
    </row>
    <row r="25" spans="2:9" x14ac:dyDescent="0.15">
      <c r="B25" s="5" t="s">
        <v>373</v>
      </c>
      <c r="C25" s="6" t="s">
        <v>283</v>
      </c>
      <c r="D25" s="3">
        <v>86</v>
      </c>
      <c r="E25" s="7">
        <v>82</v>
      </c>
      <c r="F25" s="3">
        <v>58</v>
      </c>
      <c r="G25" s="3">
        <v>70</v>
      </c>
      <c r="H25" s="3"/>
      <c r="I25" s="3">
        <f t="shared" si="1"/>
        <v>74</v>
      </c>
    </row>
    <row r="27" spans="2:9" x14ac:dyDescent="0.15">
      <c r="B27" s="5" t="s">
        <v>363</v>
      </c>
      <c r="C27" s="6" t="s">
        <v>283</v>
      </c>
      <c r="D27">
        <f>AVERAGE(D1,D14)</f>
        <v>79</v>
      </c>
    </row>
    <row r="28" spans="2:9" x14ac:dyDescent="0.15">
      <c r="B28" s="5" t="s">
        <v>364</v>
      </c>
      <c r="C28" s="6" t="s">
        <v>283</v>
      </c>
      <c r="D28">
        <f>AVERAGE(D2,D15)</f>
        <v>78</v>
      </c>
    </row>
    <row r="29" spans="2:9" x14ac:dyDescent="0.15">
      <c r="B29" s="5" t="s">
        <v>365</v>
      </c>
      <c r="C29" s="6" t="s">
        <v>283</v>
      </c>
      <c r="D29">
        <f>AVERAGE(D3,D16)</f>
        <v>82.5</v>
      </c>
    </row>
    <row r="30" spans="2:9" x14ac:dyDescent="0.15">
      <c r="B30" s="5" t="s">
        <v>366</v>
      </c>
      <c r="C30" s="6" t="s">
        <v>283</v>
      </c>
      <c r="D30">
        <f>AVERAGE(D4,D17)</f>
        <v>78</v>
      </c>
    </row>
    <row r="31" spans="2:9" x14ac:dyDescent="0.15">
      <c r="B31" s="5" t="s">
        <v>281</v>
      </c>
      <c r="C31" s="6" t="s">
        <v>283</v>
      </c>
      <c r="D31">
        <f t="shared" ref="D31:D38" si="2">AVERAGE(D5,D18)</f>
        <v>88.5</v>
      </c>
    </row>
    <row r="32" spans="2:9" x14ac:dyDescent="0.15">
      <c r="B32" s="5" t="s">
        <v>367</v>
      </c>
      <c r="C32" s="6" t="s">
        <v>283</v>
      </c>
      <c r="D32">
        <f t="shared" si="2"/>
        <v>90.5</v>
      </c>
    </row>
    <row r="33" spans="2:4" x14ac:dyDescent="0.15">
      <c r="B33" s="5" t="s">
        <v>368</v>
      </c>
      <c r="C33" s="6" t="s">
        <v>283</v>
      </c>
      <c r="D33">
        <f t="shared" si="2"/>
        <v>90.5</v>
      </c>
    </row>
    <row r="34" spans="2:4" x14ac:dyDescent="0.15">
      <c r="B34" s="5" t="s">
        <v>369</v>
      </c>
      <c r="C34" s="6" t="s">
        <v>283</v>
      </c>
      <c r="D34">
        <f t="shared" si="2"/>
        <v>85</v>
      </c>
    </row>
    <row r="35" spans="2:4" x14ac:dyDescent="0.15">
      <c r="B35" s="5" t="s">
        <v>370</v>
      </c>
      <c r="C35" s="6" t="s">
        <v>283</v>
      </c>
      <c r="D35">
        <f t="shared" si="2"/>
        <v>85</v>
      </c>
    </row>
    <row r="36" spans="2:4" x14ac:dyDescent="0.15">
      <c r="B36" s="5" t="s">
        <v>371</v>
      </c>
      <c r="C36" s="6" t="s">
        <v>283</v>
      </c>
      <c r="D36">
        <f t="shared" si="2"/>
        <v>82</v>
      </c>
    </row>
    <row r="37" spans="2:4" x14ac:dyDescent="0.15">
      <c r="B37" s="5" t="s">
        <v>372</v>
      </c>
      <c r="C37" s="6" t="s">
        <v>283</v>
      </c>
      <c r="D37">
        <f t="shared" si="2"/>
        <v>76</v>
      </c>
    </row>
    <row r="38" spans="2:4" x14ac:dyDescent="0.15">
      <c r="B38" s="5" t="s">
        <v>373</v>
      </c>
      <c r="C38" s="6" t="s">
        <v>283</v>
      </c>
      <c r="D38">
        <f t="shared" si="2"/>
        <v>83</v>
      </c>
    </row>
  </sheetData>
  <phoneticPr fontId="12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文印室排版</cp:lastModifiedBy>
  <dcterms:created xsi:type="dcterms:W3CDTF">2023-03-15T09:00:00Z</dcterms:created>
  <dcterms:modified xsi:type="dcterms:W3CDTF">2023-08-02T06:55:24Z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7B38546274894E2F9077FCE4BC80D53E_13</vt:lpwstr>
  </property>
  <property fmtid="{D5CDD505-2E9C-101B-9397-08002B2CF9AE}" pid="3" name="KSOProductBuildVer">
    <vt:lpwstr>2052-11.8.2.9980</vt:lpwstr>
  </property>
</Properties>
</file>