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  <sheet name="Sheet2" sheetId="2" r:id="rId2"/>
  </sheets>
  <definedNames>
    <definedName name="_xlnm._FilterDatabase" localSheetId="0" hidden="1">Sheet1!$A$3:$F$104</definedName>
  </definedNames>
  <calcPr calcId="145621"/>
</workbook>
</file>

<file path=xl/calcChain.xml><?xml version="1.0" encoding="utf-8"?>
<calcChain xmlns="http://schemas.openxmlformats.org/spreadsheetml/2006/main">
  <c r="D38" i="2" l="1"/>
  <c r="D37" i="2"/>
  <c r="D36" i="2"/>
  <c r="D35" i="2"/>
  <c r="D34" i="2"/>
  <c r="D33" i="2"/>
  <c r="D32" i="2"/>
  <c r="D31" i="2"/>
  <c r="D30" i="2"/>
  <c r="D29" i="2"/>
  <c r="D28" i="2"/>
  <c r="D27" i="2"/>
  <c r="I25" i="2"/>
  <c r="I24" i="2"/>
  <c r="I23" i="2"/>
  <c r="I22" i="2"/>
  <c r="I21" i="2"/>
  <c r="I20" i="2"/>
  <c r="I19" i="2"/>
  <c r="I18" i="2"/>
  <c r="I17" i="2"/>
  <c r="I16" i="2"/>
  <c r="I15" i="2"/>
  <c r="I14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<sst xmlns="http://schemas.openxmlformats.org/spreadsheetml/2006/main" count="580" uniqueCount="326">
  <si>
    <t>附件3</t>
  </si>
  <si>
    <t xml:space="preserve">2023年学生创客作品入围终评名单（中学组）
</t>
  </si>
  <si>
    <t>序号</t>
  </si>
  <si>
    <t>项目名称</t>
  </si>
  <si>
    <t>姓名</t>
  </si>
  <si>
    <t>学校</t>
  </si>
  <si>
    <t>组别</t>
  </si>
  <si>
    <t>指导老师</t>
  </si>
  <si>
    <t>AI皮影戏</t>
  </si>
  <si>
    <t>胡皓沿/谢律恒</t>
  </si>
  <si>
    <t>广州市第十三中学</t>
  </si>
  <si>
    <t>中学组</t>
  </si>
  <si>
    <t>王思远</t>
  </si>
  <si>
    <t>电脑控制古筝</t>
  </si>
  <si>
    <t>张梓峰、邱乙珩</t>
  </si>
  <si>
    <t>香港中华基督教会谭李丽芬纪念中学</t>
  </si>
  <si>
    <t>郑加略</t>
  </si>
  <si>
    <t>智慧爱心书屋——后疫情时代闲置核酸检测采样亭的公益改造方案</t>
  </si>
  <si>
    <t>李冠瑶</t>
  </si>
  <si>
    <t>广州市番禺区市桥桥城中学</t>
  </si>
  <si>
    <t>罗家强</t>
  </si>
  <si>
    <t>钢片琴演奏家</t>
  </si>
  <si>
    <t>袁柏希、杨家兴</t>
  </si>
  <si>
    <t>十二平均律自动竖琴</t>
  </si>
  <si>
    <t>王笑风、徐伟杰</t>
  </si>
  <si>
    <t>适用于失能老人和残障病人的洗浴床机器人</t>
  </si>
  <si>
    <t>胡东平</t>
  </si>
  <si>
    <t>华南师范大学附属中学</t>
  </si>
  <si>
    <t>罗思维</t>
  </si>
  <si>
    <t>澳门鸟类观察系统</t>
  </si>
  <si>
    <t>陈轩贤 、张善扬、张正源</t>
  </si>
  <si>
    <t>澳门培正中学</t>
  </si>
  <si>
    <t>张汇民、郑颖清</t>
  </si>
  <si>
    <t>針對澳門道路擁擠之實時應對方案</t>
  </si>
  <si>
    <t>陳君揚</t>
  </si>
  <si>
    <t>何城坤</t>
  </si>
  <si>
    <t xml:space="preserve">物联网智能温控消毒鞋柜 </t>
  </si>
  <si>
    <t>梁淏洛</t>
  </si>
  <si>
    <t>广东番禺中学</t>
  </si>
  <si>
    <t xml:space="preserve">中学组
</t>
  </si>
  <si>
    <t>李艳梅</t>
  </si>
  <si>
    <t>鱼蔬共生系统</t>
  </si>
  <si>
    <t>霍子彦、梁俊杰、梁思睿</t>
  </si>
  <si>
    <t>广州市番禺区石楼镇海鸥学校</t>
  </si>
  <si>
    <t>吴炜楠、霍金汉</t>
  </si>
  <si>
    <t>基于视觉识别的水果自助称重系统</t>
  </si>
  <si>
    <t>陈梓荧</t>
  </si>
  <si>
    <t>廖穗霞</t>
  </si>
  <si>
    <t>基於MediaPipe智能手語及語音識別系統</t>
  </si>
  <si>
    <t>蘇曉峰、王予希、林灝賢</t>
  </si>
  <si>
    <t>司徒大</t>
  </si>
  <si>
    <t>越來越螢—一基於鈣鈦礦量子點適合螢火蟲的新式街燈</t>
  </si>
  <si>
    <t>胡祖怡、顏靖瑤、劉宇晴</t>
  </si>
  <si>
    <t>梁婉茵</t>
  </si>
  <si>
    <t>电动车充电桩安全保障系统</t>
  </si>
  <si>
    <t>宋乐、张鸿基</t>
  </si>
  <si>
    <t>广州南方学院番禺附属中学</t>
  </si>
  <si>
    <t>陈跃</t>
  </si>
  <si>
    <t>智能药盒</t>
  </si>
  <si>
    <t>何梓轩、李响、吴崇虎</t>
  </si>
  <si>
    <t>李小平、罗家强</t>
  </si>
  <si>
    <t>智能艾灸仪</t>
  </si>
  <si>
    <t>何文栩、容海杰</t>
  </si>
  <si>
    <t>遥控全地形爬楼机器人</t>
  </si>
  <si>
    <t>郭睿智、张润浩</t>
  </si>
  <si>
    <t>中山市华侨中学</t>
  </si>
  <si>
    <t>张封、任懿娜</t>
  </si>
  <si>
    <t>文明监督盒</t>
  </si>
  <si>
    <t>邱礼鋆、邢家珲、何奕辰</t>
  </si>
  <si>
    <t>陈跃、庾嘉亮</t>
  </si>
  <si>
    <t>荷葉提取物對神經退行性疾病症狀改善的研究</t>
  </si>
  <si>
    <t>馬昱琪 岳子惠 張倩綸</t>
  </si>
  <si>
    <t>梁瑩瑩</t>
  </si>
  <si>
    <t>基於YOLO圖像識別的智能BB床</t>
  </si>
  <si>
    <t>梁嘉翔、文家誠</t>
  </si>
  <si>
    <t>智能播种机器人</t>
  </si>
  <si>
    <t>马羽辰、申峤纯、刘泓锴</t>
  </si>
  <si>
    <t>广州中学</t>
  </si>
  <si>
    <t>何惠清、黎咏欣</t>
  </si>
  <si>
    <t>智能新社区环保与公益联合行动</t>
  </si>
  <si>
    <t>赵威博、陈郁潮</t>
  </si>
  <si>
    <t>东莞市厚街湖景中学</t>
  </si>
  <si>
    <t>张瑞荧、谢丽</t>
  </si>
  <si>
    <t>智能黑板擦</t>
  </si>
  <si>
    <t>上官婷婷</t>
  </si>
  <si>
    <t>广州市旅游商务职业学校</t>
  </si>
  <si>
    <t>郭伊葭</t>
  </si>
  <si>
    <t>神「機」妙策-針對貨物無死角滅菌的無人機陣式</t>
  </si>
  <si>
    <t>陳祖謙、施宇灝、馬梓峰</t>
  </si>
  <si>
    <t>松朗智慧小农场</t>
  </si>
  <si>
    <t>胡方熠 刘浩宇</t>
  </si>
  <si>
    <t>东莞市大朗中学</t>
  </si>
  <si>
    <t>肖康锋 邓茂花</t>
  </si>
  <si>
    <t>智慧水培宝——SmartGrow</t>
  </si>
  <si>
    <t>叶子涵、董悦炘、谭静</t>
  </si>
  <si>
    <t>广东实验中学越秀学校</t>
  </si>
  <si>
    <t>杨雪梅</t>
  </si>
  <si>
    <t>玄妙“膜”测－一种具吸附型薄膜的制备和研究</t>
  </si>
  <si>
    <t>曾子乐 ，齐振安 ，罗焌庭</t>
  </si>
  <si>
    <t>陳小欽</t>
  </si>
  <si>
    <t>"古建筑木作"系列灯具设计</t>
  </si>
  <si>
    <t>梁晓琳、古烨儿</t>
  </si>
  <si>
    <t>中山市第一职业技术学校</t>
  </si>
  <si>
    <t>徐玉东、何柏盛</t>
  </si>
  <si>
    <t>基于天然紫甘蓝提取物变色提示口罩更换标签</t>
  </si>
  <si>
    <t>徐海正、昝伊然、孙昊</t>
  </si>
  <si>
    <t>罗家强、李小平</t>
  </si>
  <si>
    <t>智能垃圾分类车</t>
  </si>
  <si>
    <t>王宁禹、刘士林</t>
  </si>
  <si>
    <t>广州市南沙第一中学</t>
  </si>
  <si>
    <t>罗谌辉</t>
  </si>
  <si>
    <t>運用三維空間找到所指的物品</t>
  </si>
  <si>
    <t>胡溢朗 馬幸臨 梁志美</t>
  </si>
  <si>
    <t>林建源</t>
  </si>
  <si>
    <t>智慧农业控制系统</t>
  </si>
  <si>
    <t>张梓扬</t>
  </si>
  <si>
    <t>中国教育科学研究院荔湾实验学校</t>
  </si>
  <si>
    <t>张嘉琪</t>
  </si>
  <si>
    <t>基于图像识别的AI智能微波炉</t>
  </si>
  <si>
    <t>王苏琳、张恩哲、廖宏星</t>
  </si>
  <si>
    <t>广州市番禺区洛溪新城中学</t>
  </si>
  <si>
    <t>陈凯如
邓永胜</t>
  </si>
  <si>
    <t>"人工智能文创陶瓷灯具设计"学生创客作品</t>
  </si>
  <si>
    <t>揭诗怡</t>
  </si>
  <si>
    <t>广州市财经商贸职业学校</t>
  </si>
  <si>
    <t>张宇、郭禧珍</t>
  </si>
  <si>
    <t>基于人脸识别的智能输液装置</t>
  </si>
  <si>
    <t>范时麟、刘洋舟、成泓锦</t>
  </si>
  <si>
    <t>广州市星执学校</t>
  </si>
  <si>
    <t>庄婉莹</t>
  </si>
  <si>
    <t>木棉花智能识别收集机器人</t>
  </si>
  <si>
    <t>张卓源、陈师源</t>
  </si>
  <si>
    <t>漁夫之寶— 論鈦礦量子點與南美白對蝦生長影響之研究</t>
  </si>
  <si>
    <t>林俊翹、陳泓俊、古曉童</t>
  </si>
  <si>
    <t>Automatic Destination Coordinating Robot based on Openvino</t>
  </si>
  <si>
    <t>韓博文</t>
  </si>
  <si>
    <t>劉冠華、林建源</t>
  </si>
  <si>
    <t>语音智能中药材分类机</t>
  </si>
  <si>
    <t>吕智辉、黄浩铭、刘晓怡</t>
  </si>
  <si>
    <t>澳门庇山耶街64号
同善堂中学</t>
  </si>
  <si>
    <t>谈礼文 、杜远航</t>
  </si>
  <si>
    <t>基于物联网的玻意耳定律实验装置</t>
  </si>
  <si>
    <t>莫静怡</t>
  </si>
  <si>
    <t>广州市增城区高级中学</t>
  </si>
  <si>
    <t>张文祥</t>
  </si>
  <si>
    <t>基于物联网的智能卫生间系统</t>
  </si>
  <si>
    <t>梁峻维</t>
  </si>
  <si>
    <t>广州市从化区棋杆中学</t>
  </si>
  <si>
    <t>利颖宜</t>
  </si>
  <si>
    <t>“无中生有”荒漠无人区取水装置</t>
  </si>
  <si>
    <t>欧璇、张致霖</t>
  </si>
  <si>
    <t>广州市从化区流溪中学</t>
  </si>
  <si>
    <t>张林</t>
  </si>
  <si>
    <t>一种机器视觉的病虫害防治机器人</t>
  </si>
  <si>
    <t>白梓涵</t>
  </si>
  <si>
    <t>广州外国语学校</t>
  </si>
  <si>
    <t>叶卫展</t>
  </si>
  <si>
    <t>人工智能跌倒告警系统</t>
  </si>
  <si>
    <t>语音交互听障人士提醒装置</t>
  </si>
  <si>
    <t>肖宇婷</t>
  </si>
  <si>
    <t>广州大学附属中学</t>
  </si>
  <si>
    <t>邝绮琳</t>
  </si>
  <si>
    <t>"遇见小扇"</t>
  </si>
  <si>
    <t>张冰娜、罗珍</t>
  </si>
  <si>
    <t>广州市轻工职业学校</t>
  </si>
  <si>
    <t>林璟琪</t>
  </si>
  <si>
    <t>自动采摘神器</t>
  </si>
  <si>
    <t>张瑞航屹、陈晞、杜泽坤</t>
  </si>
  <si>
    <t>基于GSM模块儿童车内滞留短信报警装置</t>
  </si>
  <si>
    <t>智能警示高空坠物侦测与通报系统</t>
  </si>
  <si>
    <t>陈景林、王知行、邝梓谦</t>
  </si>
  <si>
    <t>陈嘉贤、郑颖清</t>
  </si>
  <si>
    <t>立面清洁机器人</t>
  </si>
  <si>
    <t>陈子越、郭睿熙</t>
  </si>
  <si>
    <t>深圳实验学校高中园</t>
  </si>
  <si>
    <t>欧纪安</t>
  </si>
  <si>
    <t>一种输液温度控制装置</t>
  </si>
  <si>
    <t xml:space="preserve"> 沈子茹</t>
  </si>
  <si>
    <t>广州市天河区暨南大学附属实验学校</t>
  </si>
  <si>
    <t>欧阳翠红</t>
  </si>
  <si>
    <t>基于实时人车流量的自动调控红绿灯</t>
  </si>
  <si>
    <t>李梓灏, 梁逸熙</t>
  </si>
  <si>
    <t>张汇民</t>
  </si>
  <si>
    <t>擦桌子机器人</t>
  </si>
  <si>
    <t>邱昱慈、邱诒玲、张暄瑜</t>
  </si>
  <si>
    <t>花莲县玉里国民中学</t>
  </si>
  <si>
    <t>杨中介</t>
  </si>
  <si>
    <t>戶外智能動物愛心站</t>
  </si>
  <si>
    <t>伍琛悅,林康晴,梁思薇</t>
  </si>
  <si>
    <t>弹射式快速充气救生圈</t>
  </si>
  <si>
    <t>余骏文</t>
  </si>
  <si>
    <t>李小平</t>
  </si>
  <si>
    <t>基于激光测距传感器的山路弯道会车预警装置</t>
  </si>
  <si>
    <t>万亮</t>
  </si>
  <si>
    <t>吕松</t>
  </si>
  <si>
    <t>遥控割草机</t>
  </si>
  <si>
    <t>中小学生智能饮水提示装置</t>
  </si>
  <si>
    <t>叶芝辰</t>
  </si>
  <si>
    <t>人臉識別智能點名系統</t>
  </si>
  <si>
    <t>陳佑、林悅軒</t>
  </si>
  <si>
    <t>脑电波夹娃娃装置</t>
  </si>
  <si>
    <t>夏子钰、符斯予、朱宇鸣</t>
  </si>
  <si>
    <t>陈跃、黄秉健</t>
  </si>
  <si>
    <t>空巢守护者</t>
  </si>
  <si>
    <t>冯驿雯、贺子滢</t>
  </si>
  <si>
    <t>健康学习小助手</t>
  </si>
  <si>
    <t>孙深旗 陈浩宇</t>
  </si>
  <si>
    <t>舒益佳——智能散热防汗健康书包</t>
  </si>
  <si>
    <t>陈子越</t>
  </si>
  <si>
    <t>手语翻译手套</t>
  </si>
  <si>
    <t>许宸玮、董子涵、钟琦珊</t>
  </si>
  <si>
    <t>广州市白云中学</t>
  </si>
  <si>
    <t>高伟光、阮江仪</t>
  </si>
  <si>
    <t>“栗栗娃”互动炒货贩卖装置</t>
  </si>
  <si>
    <t>李道政、林洁、朱正清</t>
  </si>
  <si>
    <t>一种具有试纸弹出结构的血糖仪</t>
  </si>
  <si>
    <t>在三維空間中以計算機深度視覺偵測平面之方法</t>
  </si>
  <si>
    <t>何柏毅,曾煒彬</t>
  </si>
  <si>
    <t>智能药箱</t>
  </si>
  <si>
    <t>邓籽妍</t>
  </si>
  <si>
    <t>彭永宁</t>
  </si>
  <si>
    <t>"双鹿奔日"与"鹤迎白塔"壁灯设计制作</t>
  </si>
  <si>
    <t>欧阳翰、曹子杰</t>
  </si>
  <si>
    <t>胡检盛、何柏盛</t>
  </si>
  <si>
    <t>Head Pose Estimation using ResNet-50 in the Metaverse</t>
  </si>
  <si>
    <t>劉哲</t>
  </si>
  <si>
    <t>劉冠華</t>
  </si>
  <si>
    <t>香云纱桌旗"湾区景联"</t>
  </si>
  <si>
    <t>张诺惜</t>
  </si>
  <si>
    <t>深圳外国语学校</t>
  </si>
  <si>
    <t>李惠枚</t>
  </si>
  <si>
    <t>北斗太空车</t>
  </si>
  <si>
    <t>梁智东、彭皓源、戴梓扬</t>
  </si>
  <si>
    <t>佛山市南海区理工职业技术学校</t>
  </si>
  <si>
    <t>朱梅娟、苏子东</t>
  </si>
  <si>
    <t>风雅“领”南−传统岭南建筑的典雅和独特</t>
  </si>
  <si>
    <t xml:space="preserve">唐佩妮、何嘉玲、曾思宇 </t>
  </si>
  <si>
    <t>广州市纺织服装职业学校</t>
  </si>
  <si>
    <t>梁隐妍、郑蓓娜</t>
  </si>
  <si>
    <t>新型多功能书包“大白”</t>
  </si>
  <si>
    <t>周思琦</t>
  </si>
  <si>
    <t>智能笔筒</t>
  </si>
  <si>
    <t>李雨霏、刘锦洋、陈峻熙</t>
  </si>
  <si>
    <t>东莞市东坑中学</t>
  </si>
  <si>
    <t>黄潮涛、苏梓健</t>
  </si>
  <si>
    <t>流浪动物智能流动站</t>
  </si>
  <si>
    <t>郭美慧、高晴、符乐怡</t>
  </si>
  <si>
    <t>郑颖清、黄艳梅</t>
  </si>
  <si>
    <t>党史导览套件</t>
  </si>
  <si>
    <t>黄振富、戴梓扬、林伟杰</t>
  </si>
  <si>
    <t>苏子东、张文焘</t>
  </si>
  <si>
    <t>数字化智能灌溉系统--模拟小农田试验初探</t>
  </si>
  <si>
    <t>姚尚宁、梁钰沂、甄奕淳、黄子腾、罗燊、李建民</t>
  </si>
  <si>
    <t>广州大学附属中学南沙实验学校</t>
  </si>
  <si>
    <t>王翼、曾翠琼、张文利、陈晓华、郑改笑</t>
  </si>
  <si>
    <t>可遥控移动三角警示牌装置</t>
  </si>
  <si>
    <t>高艺娜</t>
  </si>
  <si>
    <t>行人过马路智能幕墙</t>
  </si>
  <si>
    <t>张杞妍</t>
  </si>
  <si>
    <t>电视管家</t>
  </si>
  <si>
    <t>王嘉曦</t>
  </si>
  <si>
    <t>智能衣物回收站</t>
  </si>
  <si>
    <t>郭穗菲</t>
  </si>
  <si>
    <t>广州市荔湾区金道中学</t>
  </si>
  <si>
    <t>陈淑婷</t>
  </si>
  <si>
    <t>乡村街道摔倒监测报警系统</t>
  </si>
  <si>
    <t>魏诗源、曹果涵、伍薪安</t>
  </si>
  <si>
    <t>"海洋馆"广彩非遗文创产品设计与制作</t>
  </si>
  <si>
    <t>黄登玥</t>
  </si>
  <si>
    <t>何雪莹</t>
  </si>
  <si>
    <t>“3D小创客，我和我的祖国”职业体验课程实践案例</t>
  </si>
  <si>
    <t>梁宇</t>
  </si>
  <si>
    <t>广州市番禺区职业技术学校</t>
  </si>
  <si>
    <t>吴志华</t>
  </si>
  <si>
    <t>USB计算机系统远程唤醒及登录设备</t>
  </si>
  <si>
    <t>王俊</t>
  </si>
  <si>
    <t>广东省中山市第一职业技术学校</t>
  </si>
  <si>
    <t>梁结坚</t>
  </si>
  <si>
    <t>智能收货机</t>
  </si>
  <si>
    <t>彭友威、陈荣恩、林妙善、周心霖</t>
  </si>
  <si>
    <t>植物色素粗提取方法探索及应用</t>
  </si>
  <si>
    <t>陈雨晴、张乐、陈汶轩</t>
  </si>
  <si>
    <t>广州市番禺区大龙中学</t>
  </si>
  <si>
    <t>关佩琳、何韵莹</t>
  </si>
  <si>
    <t>中国文人扇画传承与创作</t>
  </si>
  <si>
    <t>廖婉如</t>
  </si>
  <si>
    <t>苏楚岚</t>
  </si>
  <si>
    <t>互动LED灯光桌</t>
  </si>
  <si>
    <t>周昆霖、梁崇楷</t>
  </si>
  <si>
    <t>人脸识别智能安全校车</t>
  </si>
  <si>
    <t>吴锦棋 郭善涛</t>
  </si>
  <si>
    <t>临时管制可移动智能交通灯</t>
  </si>
  <si>
    <t>彭薪霖、陈欣航、陶俊灿</t>
  </si>
  <si>
    <t>深圳市龙华区第三实验学校</t>
  </si>
  <si>
    <t>赵燊、陈文浩</t>
  </si>
  <si>
    <t>智慧百叶窗</t>
  </si>
  <si>
    <t>伯努利原理的应用——消防灭火装置</t>
  </si>
  <si>
    <t>姚子浩、姚子泷、简亦善</t>
  </si>
  <si>
    <t>一种可连续更换床单的床</t>
  </si>
  <si>
    <t>徐海正、刘奕瑾、刘芳清</t>
  </si>
  <si>
    <t>"一花一世界"玉雕香插</t>
  </si>
  <si>
    <t>曾俊赫</t>
  </si>
  <si>
    <t>朱晓宁</t>
  </si>
  <si>
    <t>金风玉露</t>
  </si>
  <si>
    <t>郑琳</t>
  </si>
  <si>
    <t>广州市城市建设职业学校</t>
  </si>
  <si>
    <t>吴赛娥</t>
  </si>
  <si>
    <t>花团锦簇</t>
  </si>
  <si>
    <t>智能比价及路线规划购物助手APP</t>
  </si>
  <si>
    <t>殷俊稀、张子晗、林堉成</t>
  </si>
  <si>
    <t>陈嘉贤</t>
  </si>
  <si>
    <t>一種基於R-CNN演算法的工作環境識別檢測方法</t>
  </si>
  <si>
    <t>張兆鋒 鄭汶樂 麥俊希</t>
  </si>
  <si>
    <t>《明珠湾慢行过江桥》</t>
  </si>
  <si>
    <t>广州市越秀区朝天小学</t>
  </si>
  <si>
    <t>《童趣赛龙舟》</t>
  </si>
  <si>
    <t>景泰蓝（铜胎掐丝珐琅）</t>
  </si>
  <si>
    <t>扇动荷花莲叶开</t>
  </si>
  <si>
    <t>斑马线智能安全护栏</t>
  </si>
  <si>
    <t>大国重器——塔吊模型</t>
  </si>
  <si>
    <t>太阳能储能浇灌器</t>
  </si>
  <si>
    <t>《植药寻源》中医药研学画册</t>
  </si>
  <si>
    <t>童心系国防 共筑强军梦</t>
  </si>
  <si>
    <t>扎染作品——潮涌湾区，盛世中国</t>
  </si>
  <si>
    <t>非物质文化遗产：水拓丝巾</t>
  </si>
  <si>
    <t>神奇的鳄鱼帽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</si>
</sst>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2"/>
      <color theme="1"/>
      <name val="黑体"/>
      <charset val="134"/>
    </font>
    <font>
      <sz val="18"/>
      <color theme="1"/>
      <name val="方正小标宋_GBK"/>
      <charset val="134"/>
    </font>
    <font>
      <sz val="18"/>
      <color theme="1"/>
      <name val="方正小标宋_GBK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topLeftCell="A88" workbookViewId="0">
      <selection sqref="A1:XFD1048576"/>
    </sheetView>
  </sheetViews>
  <sheetFormatPr defaultColWidth="9" defaultRowHeight="13.5" x14ac:dyDescent="0.15"/>
  <cols>
    <col min="1" max="1" width="5.125" style="10" customWidth="1"/>
    <col min="2" max="2" width="29.625" style="11" customWidth="1"/>
    <col min="3" max="3" width="16" style="11" customWidth="1"/>
    <col min="4" max="4" width="21.875" style="11" customWidth="1"/>
    <col min="5" max="5" width="6.375" style="11" customWidth="1"/>
    <col min="6" max="6" width="15" style="11" customWidth="1"/>
    <col min="7" max="16384" width="9" style="10"/>
  </cols>
  <sheetData>
    <row r="1" spans="1:6" s="8" customFormat="1" ht="14.25" x14ac:dyDescent="0.15">
      <c r="A1" s="25" t="s">
        <v>0</v>
      </c>
      <c r="B1" s="25"/>
      <c r="C1" s="13"/>
      <c r="D1" s="13"/>
      <c r="E1" s="13"/>
      <c r="F1" s="13"/>
    </row>
    <row r="2" spans="1:6" s="8" customFormat="1" ht="14.25" x14ac:dyDescent="0.15">
      <c r="A2" s="12"/>
      <c r="B2" s="12"/>
      <c r="C2" s="13"/>
      <c r="D2" s="13"/>
      <c r="E2" s="13"/>
      <c r="F2" s="13"/>
    </row>
    <row r="3" spans="1:6" ht="28.15" customHeight="1" x14ac:dyDescent="0.15">
      <c r="A3" s="26" t="s">
        <v>1</v>
      </c>
      <c r="B3" s="27"/>
      <c r="C3" s="27"/>
      <c r="D3" s="27"/>
      <c r="E3" s="27"/>
      <c r="F3" s="27"/>
    </row>
    <row r="4" spans="1:6" s="9" customFormat="1" ht="18" customHeight="1" x14ac:dyDescent="0.15">
      <c r="A4" s="14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</row>
    <row r="5" spans="1:6" x14ac:dyDescent="0.15">
      <c r="A5" s="16">
        <v>1</v>
      </c>
      <c r="B5" s="17" t="s">
        <v>8</v>
      </c>
      <c r="C5" s="17" t="s">
        <v>9</v>
      </c>
      <c r="D5" s="17" t="s">
        <v>10</v>
      </c>
      <c r="E5" s="17" t="s">
        <v>11</v>
      </c>
      <c r="F5" s="17" t="s">
        <v>12</v>
      </c>
    </row>
    <row r="6" spans="1:6" ht="22.5" x14ac:dyDescent="0.15">
      <c r="A6" s="16">
        <v>2</v>
      </c>
      <c r="B6" s="18" t="s">
        <v>13</v>
      </c>
      <c r="C6" s="18" t="s">
        <v>14</v>
      </c>
      <c r="D6" s="18" t="s">
        <v>15</v>
      </c>
      <c r="E6" s="18" t="s">
        <v>11</v>
      </c>
      <c r="F6" s="18" t="s">
        <v>16</v>
      </c>
    </row>
    <row r="7" spans="1:6" ht="22.5" x14ac:dyDescent="0.15">
      <c r="A7" s="16">
        <v>3</v>
      </c>
      <c r="B7" s="17" t="s">
        <v>17</v>
      </c>
      <c r="C7" s="17" t="s">
        <v>18</v>
      </c>
      <c r="D7" s="17" t="s">
        <v>19</v>
      </c>
      <c r="E7" s="17" t="s">
        <v>11</v>
      </c>
      <c r="F7" s="17" t="s">
        <v>20</v>
      </c>
    </row>
    <row r="8" spans="1:6" ht="22.5" x14ac:dyDescent="0.15">
      <c r="A8" s="16">
        <v>4</v>
      </c>
      <c r="B8" s="18" t="s">
        <v>21</v>
      </c>
      <c r="C8" s="18" t="s">
        <v>22</v>
      </c>
      <c r="D8" s="18" t="s">
        <v>15</v>
      </c>
      <c r="E8" s="18" t="s">
        <v>11</v>
      </c>
      <c r="F8" s="18" t="s">
        <v>16</v>
      </c>
    </row>
    <row r="9" spans="1:6" ht="22.5" x14ac:dyDescent="0.15">
      <c r="A9" s="16">
        <v>5</v>
      </c>
      <c r="B9" s="18" t="s">
        <v>23</v>
      </c>
      <c r="C9" s="18" t="s">
        <v>24</v>
      </c>
      <c r="D9" s="18" t="s">
        <v>15</v>
      </c>
      <c r="E9" s="18" t="s">
        <v>11</v>
      </c>
      <c r="F9" s="18" t="s">
        <v>16</v>
      </c>
    </row>
    <row r="10" spans="1:6" x14ac:dyDescent="0.15">
      <c r="A10" s="16">
        <v>6</v>
      </c>
      <c r="B10" s="17" t="s">
        <v>25</v>
      </c>
      <c r="C10" s="17" t="s">
        <v>26</v>
      </c>
      <c r="D10" s="17" t="s">
        <v>27</v>
      </c>
      <c r="E10" s="17" t="s">
        <v>11</v>
      </c>
      <c r="F10" s="17" t="s">
        <v>28</v>
      </c>
    </row>
    <row r="11" spans="1:6" ht="22.5" x14ac:dyDescent="0.15">
      <c r="A11" s="16">
        <v>7</v>
      </c>
      <c r="B11" s="18" t="s">
        <v>29</v>
      </c>
      <c r="C11" s="18" t="s">
        <v>30</v>
      </c>
      <c r="D11" s="18" t="s">
        <v>31</v>
      </c>
      <c r="E11" s="18" t="s">
        <v>11</v>
      </c>
      <c r="F11" s="22" t="s">
        <v>32</v>
      </c>
    </row>
    <row r="12" spans="1:6" x14ac:dyDescent="0.15">
      <c r="A12" s="16">
        <v>8</v>
      </c>
      <c r="B12" s="18" t="s">
        <v>33</v>
      </c>
      <c r="C12" s="18" t="s">
        <v>34</v>
      </c>
      <c r="D12" s="18" t="s">
        <v>31</v>
      </c>
      <c r="E12" s="18" t="s">
        <v>11</v>
      </c>
      <c r="F12" s="18" t="s">
        <v>35</v>
      </c>
    </row>
    <row r="13" spans="1:6" ht="22.5" x14ac:dyDescent="0.15">
      <c r="A13" s="16">
        <v>9</v>
      </c>
      <c r="B13" s="17" t="s">
        <v>36</v>
      </c>
      <c r="C13" s="17" t="s">
        <v>37</v>
      </c>
      <c r="D13" s="17" t="s">
        <v>38</v>
      </c>
      <c r="E13" s="17" t="s">
        <v>39</v>
      </c>
      <c r="F13" s="17" t="s">
        <v>40</v>
      </c>
    </row>
    <row r="14" spans="1:6" ht="22.5" x14ac:dyDescent="0.15">
      <c r="A14" s="16">
        <v>10</v>
      </c>
      <c r="B14" s="18" t="s">
        <v>41</v>
      </c>
      <c r="C14" s="18" t="s">
        <v>42</v>
      </c>
      <c r="D14" s="18" t="s">
        <v>43</v>
      </c>
      <c r="E14" s="18" t="s">
        <v>11</v>
      </c>
      <c r="F14" s="18" t="s">
        <v>44</v>
      </c>
    </row>
    <row r="15" spans="1:6" x14ac:dyDescent="0.15">
      <c r="A15" s="16">
        <v>11</v>
      </c>
      <c r="B15" s="17" t="s">
        <v>45</v>
      </c>
      <c r="C15" s="17" t="s">
        <v>46</v>
      </c>
      <c r="D15" s="17" t="s">
        <v>19</v>
      </c>
      <c r="E15" s="17" t="s">
        <v>11</v>
      </c>
      <c r="F15" s="17" t="s">
        <v>47</v>
      </c>
    </row>
    <row r="16" spans="1:6" ht="22.5" x14ac:dyDescent="0.15">
      <c r="A16" s="16">
        <v>12</v>
      </c>
      <c r="B16" s="18" t="s">
        <v>48</v>
      </c>
      <c r="C16" s="18" t="s">
        <v>49</v>
      </c>
      <c r="D16" s="18" t="s">
        <v>31</v>
      </c>
      <c r="E16" s="18" t="s">
        <v>11</v>
      </c>
      <c r="F16" s="18" t="s">
        <v>50</v>
      </c>
    </row>
    <row r="17" spans="1:6" ht="22.5" x14ac:dyDescent="0.15">
      <c r="A17" s="16">
        <v>13</v>
      </c>
      <c r="B17" s="18" t="s">
        <v>51</v>
      </c>
      <c r="C17" s="18" t="s">
        <v>52</v>
      </c>
      <c r="D17" s="18" t="s">
        <v>31</v>
      </c>
      <c r="E17" s="18" t="s">
        <v>11</v>
      </c>
      <c r="F17" s="22" t="s">
        <v>53</v>
      </c>
    </row>
    <row r="18" spans="1:6" x14ac:dyDescent="0.15">
      <c r="A18" s="16">
        <v>14</v>
      </c>
      <c r="B18" s="18" t="s">
        <v>54</v>
      </c>
      <c r="C18" s="18" t="s">
        <v>55</v>
      </c>
      <c r="D18" s="18" t="s">
        <v>56</v>
      </c>
      <c r="E18" s="18" t="s">
        <v>11</v>
      </c>
      <c r="F18" s="18" t="s">
        <v>57</v>
      </c>
    </row>
    <row r="19" spans="1:6" x14ac:dyDescent="0.15">
      <c r="A19" s="16">
        <v>15</v>
      </c>
      <c r="B19" s="17" t="s">
        <v>58</v>
      </c>
      <c r="C19" s="17" t="s">
        <v>59</v>
      </c>
      <c r="D19" s="17" t="s">
        <v>19</v>
      </c>
      <c r="E19" s="17" t="s">
        <v>11</v>
      </c>
      <c r="F19" s="17" t="s">
        <v>60</v>
      </c>
    </row>
    <row r="20" spans="1:6" x14ac:dyDescent="0.15">
      <c r="A20" s="16">
        <v>16</v>
      </c>
      <c r="B20" s="18" t="s">
        <v>61</v>
      </c>
      <c r="C20" s="18" t="s">
        <v>62</v>
      </c>
      <c r="D20" s="18" t="s">
        <v>56</v>
      </c>
      <c r="E20" s="18" t="s">
        <v>11</v>
      </c>
      <c r="F20" s="18" t="s">
        <v>57</v>
      </c>
    </row>
    <row r="21" spans="1:6" x14ac:dyDescent="0.15">
      <c r="A21" s="16">
        <v>17</v>
      </c>
      <c r="B21" s="17" t="s">
        <v>63</v>
      </c>
      <c r="C21" s="17" t="s">
        <v>64</v>
      </c>
      <c r="D21" s="17" t="s">
        <v>65</v>
      </c>
      <c r="E21" s="17" t="s">
        <v>11</v>
      </c>
      <c r="F21" s="17" t="s">
        <v>66</v>
      </c>
    </row>
    <row r="22" spans="1:6" ht="22.5" x14ac:dyDescent="0.15">
      <c r="A22" s="16">
        <v>18</v>
      </c>
      <c r="B22" s="18" t="s">
        <v>67</v>
      </c>
      <c r="C22" s="18" t="s">
        <v>68</v>
      </c>
      <c r="D22" s="18" t="s">
        <v>56</v>
      </c>
      <c r="E22" s="18" t="s">
        <v>11</v>
      </c>
      <c r="F22" s="18" t="s">
        <v>69</v>
      </c>
    </row>
    <row r="23" spans="1:6" ht="22.5" x14ac:dyDescent="0.15">
      <c r="A23" s="16">
        <v>19</v>
      </c>
      <c r="B23" s="18" t="s">
        <v>70</v>
      </c>
      <c r="C23" s="18" t="s">
        <v>71</v>
      </c>
      <c r="D23" s="18" t="s">
        <v>31</v>
      </c>
      <c r="E23" s="18" t="s">
        <v>11</v>
      </c>
      <c r="F23" s="18" t="s">
        <v>72</v>
      </c>
    </row>
    <row r="24" spans="1:6" x14ac:dyDescent="0.15">
      <c r="A24" s="16">
        <v>20</v>
      </c>
      <c r="B24" s="18" t="s">
        <v>73</v>
      </c>
      <c r="C24" s="18" t="s">
        <v>74</v>
      </c>
      <c r="D24" s="18" t="s">
        <v>31</v>
      </c>
      <c r="E24" s="18" t="s">
        <v>11</v>
      </c>
      <c r="F24" s="18" t="s">
        <v>50</v>
      </c>
    </row>
    <row r="25" spans="1:6" ht="22.5" x14ac:dyDescent="0.15">
      <c r="A25" s="16">
        <v>21</v>
      </c>
      <c r="B25" s="18" t="s">
        <v>75</v>
      </c>
      <c r="C25" s="18" t="s">
        <v>76</v>
      </c>
      <c r="D25" s="18" t="s">
        <v>77</v>
      </c>
      <c r="E25" s="18" t="s">
        <v>11</v>
      </c>
      <c r="F25" s="18" t="s">
        <v>78</v>
      </c>
    </row>
    <row r="26" spans="1:6" x14ac:dyDescent="0.15">
      <c r="A26" s="16">
        <v>22</v>
      </c>
      <c r="B26" s="17" t="s">
        <v>79</v>
      </c>
      <c r="C26" s="17" t="s">
        <v>80</v>
      </c>
      <c r="D26" s="17" t="s">
        <v>81</v>
      </c>
      <c r="E26" s="17" t="s">
        <v>11</v>
      </c>
      <c r="F26" s="17" t="s">
        <v>82</v>
      </c>
    </row>
    <row r="27" spans="1:6" x14ac:dyDescent="0.15">
      <c r="A27" s="16">
        <v>23</v>
      </c>
      <c r="B27" s="18" t="s">
        <v>83</v>
      </c>
      <c r="C27" s="18" t="s">
        <v>84</v>
      </c>
      <c r="D27" s="18" t="s">
        <v>85</v>
      </c>
      <c r="E27" s="18" t="s">
        <v>11</v>
      </c>
      <c r="F27" s="18" t="s">
        <v>86</v>
      </c>
    </row>
    <row r="28" spans="1:6" ht="22.5" x14ac:dyDescent="0.15">
      <c r="A28" s="16">
        <v>24</v>
      </c>
      <c r="B28" s="18" t="s">
        <v>87</v>
      </c>
      <c r="C28" s="18" t="s">
        <v>88</v>
      </c>
      <c r="D28" s="18" t="s">
        <v>31</v>
      </c>
      <c r="E28" s="18" t="s">
        <v>11</v>
      </c>
      <c r="F28" s="22" t="s">
        <v>53</v>
      </c>
    </row>
    <row r="29" spans="1:6" x14ac:dyDescent="0.15">
      <c r="A29" s="16">
        <v>25</v>
      </c>
      <c r="B29" s="17" t="s">
        <v>89</v>
      </c>
      <c r="C29" s="17" t="s">
        <v>90</v>
      </c>
      <c r="D29" s="17" t="s">
        <v>91</v>
      </c>
      <c r="E29" s="18" t="s">
        <v>11</v>
      </c>
      <c r="F29" s="17" t="s">
        <v>92</v>
      </c>
    </row>
    <row r="30" spans="1:6" x14ac:dyDescent="0.15">
      <c r="A30" s="16">
        <v>26</v>
      </c>
      <c r="B30" s="18" t="s">
        <v>93</v>
      </c>
      <c r="C30" s="18" t="s">
        <v>94</v>
      </c>
      <c r="D30" s="18" t="s">
        <v>95</v>
      </c>
      <c r="E30" s="18" t="s">
        <v>11</v>
      </c>
      <c r="F30" s="18" t="s">
        <v>96</v>
      </c>
    </row>
    <row r="31" spans="1:6" ht="22.5" x14ac:dyDescent="0.15">
      <c r="A31" s="16">
        <v>27</v>
      </c>
      <c r="B31" s="18" t="s">
        <v>97</v>
      </c>
      <c r="C31" s="18" t="s">
        <v>98</v>
      </c>
      <c r="D31" s="18" t="s">
        <v>31</v>
      </c>
      <c r="E31" s="18" t="s">
        <v>11</v>
      </c>
      <c r="F31" s="22" t="s">
        <v>99</v>
      </c>
    </row>
    <row r="32" spans="1:6" x14ac:dyDescent="0.15">
      <c r="A32" s="16">
        <v>28</v>
      </c>
      <c r="B32" s="17" t="s">
        <v>100</v>
      </c>
      <c r="C32" s="17" t="s">
        <v>101</v>
      </c>
      <c r="D32" s="17" t="s">
        <v>102</v>
      </c>
      <c r="E32" s="18" t="s">
        <v>11</v>
      </c>
      <c r="F32" s="17" t="s">
        <v>103</v>
      </c>
    </row>
    <row r="33" spans="1:6" ht="22.5" x14ac:dyDescent="0.15">
      <c r="A33" s="16">
        <v>29</v>
      </c>
      <c r="B33" s="17" t="s">
        <v>104</v>
      </c>
      <c r="C33" s="17" t="s">
        <v>105</v>
      </c>
      <c r="D33" s="17" t="s">
        <v>19</v>
      </c>
      <c r="E33" s="17" t="s">
        <v>11</v>
      </c>
      <c r="F33" s="17" t="s">
        <v>106</v>
      </c>
    </row>
    <row r="34" spans="1:6" x14ac:dyDescent="0.15">
      <c r="A34" s="16">
        <v>30</v>
      </c>
      <c r="B34" s="17" t="s">
        <v>107</v>
      </c>
      <c r="C34" s="17" t="s">
        <v>108</v>
      </c>
      <c r="D34" s="17" t="s">
        <v>109</v>
      </c>
      <c r="E34" s="17" t="s">
        <v>11</v>
      </c>
      <c r="F34" s="17" t="s">
        <v>110</v>
      </c>
    </row>
    <row r="35" spans="1:6" x14ac:dyDescent="0.15">
      <c r="A35" s="16">
        <v>31</v>
      </c>
      <c r="B35" s="18" t="s">
        <v>111</v>
      </c>
      <c r="C35" s="18" t="s">
        <v>112</v>
      </c>
      <c r="D35" s="18" t="s">
        <v>31</v>
      </c>
      <c r="E35" s="18" t="s">
        <v>11</v>
      </c>
      <c r="F35" s="22" t="s">
        <v>113</v>
      </c>
    </row>
    <row r="36" spans="1:6" ht="22.5" x14ac:dyDescent="0.15">
      <c r="A36" s="16">
        <v>32</v>
      </c>
      <c r="B36" s="17" t="s">
        <v>114</v>
      </c>
      <c r="C36" s="17" t="s">
        <v>115</v>
      </c>
      <c r="D36" s="17" t="s">
        <v>116</v>
      </c>
      <c r="E36" s="17" t="s">
        <v>11</v>
      </c>
      <c r="F36" s="17" t="s">
        <v>117</v>
      </c>
    </row>
    <row r="37" spans="1:6" ht="22.5" x14ac:dyDescent="0.15">
      <c r="A37" s="16">
        <v>33</v>
      </c>
      <c r="B37" s="17" t="s">
        <v>118</v>
      </c>
      <c r="C37" s="17" t="s">
        <v>119</v>
      </c>
      <c r="D37" s="17" t="s">
        <v>120</v>
      </c>
      <c r="E37" s="17" t="s">
        <v>11</v>
      </c>
      <c r="F37" s="17" t="s">
        <v>121</v>
      </c>
    </row>
    <row r="38" spans="1:6" x14ac:dyDescent="0.15">
      <c r="A38" s="16">
        <v>34</v>
      </c>
      <c r="B38" s="18" t="s">
        <v>122</v>
      </c>
      <c r="C38" s="18" t="s">
        <v>123</v>
      </c>
      <c r="D38" s="18" t="s">
        <v>124</v>
      </c>
      <c r="E38" s="18" t="s">
        <v>11</v>
      </c>
      <c r="F38" s="18" t="s">
        <v>125</v>
      </c>
    </row>
    <row r="39" spans="1:6" ht="22.5" x14ac:dyDescent="0.15">
      <c r="A39" s="16">
        <v>35</v>
      </c>
      <c r="B39" s="17" t="s">
        <v>126</v>
      </c>
      <c r="C39" s="17" t="s">
        <v>127</v>
      </c>
      <c r="D39" s="17" t="s">
        <v>128</v>
      </c>
      <c r="E39" s="17" t="s">
        <v>11</v>
      </c>
      <c r="F39" s="17" t="s">
        <v>129</v>
      </c>
    </row>
    <row r="40" spans="1:6" x14ac:dyDescent="0.15">
      <c r="A40" s="16">
        <v>36</v>
      </c>
      <c r="B40" s="17" t="s">
        <v>130</v>
      </c>
      <c r="C40" s="17" t="s">
        <v>131</v>
      </c>
      <c r="D40" s="17" t="s">
        <v>19</v>
      </c>
      <c r="E40" s="17" t="s">
        <v>11</v>
      </c>
      <c r="F40" s="17" t="s">
        <v>47</v>
      </c>
    </row>
    <row r="41" spans="1:6" ht="22.5" x14ac:dyDescent="0.15">
      <c r="A41" s="16">
        <v>37</v>
      </c>
      <c r="B41" s="18" t="s">
        <v>132</v>
      </c>
      <c r="C41" s="18" t="s">
        <v>133</v>
      </c>
      <c r="D41" s="18" t="s">
        <v>31</v>
      </c>
      <c r="E41" s="18" t="s">
        <v>11</v>
      </c>
      <c r="F41" s="22" t="s">
        <v>53</v>
      </c>
    </row>
    <row r="42" spans="1:6" ht="22.5" x14ac:dyDescent="0.15">
      <c r="A42" s="16">
        <v>38</v>
      </c>
      <c r="B42" s="18" t="s">
        <v>134</v>
      </c>
      <c r="C42" s="18" t="s">
        <v>135</v>
      </c>
      <c r="D42" s="18" t="s">
        <v>31</v>
      </c>
      <c r="E42" s="18" t="s">
        <v>11</v>
      </c>
      <c r="F42" s="18" t="s">
        <v>136</v>
      </c>
    </row>
    <row r="43" spans="1:6" ht="22.5" x14ac:dyDescent="0.15">
      <c r="A43" s="16">
        <v>39</v>
      </c>
      <c r="B43" s="18" t="s">
        <v>137</v>
      </c>
      <c r="C43" s="18" t="s">
        <v>138</v>
      </c>
      <c r="D43" s="18" t="s">
        <v>139</v>
      </c>
      <c r="E43" s="18" t="s">
        <v>11</v>
      </c>
      <c r="F43" s="18" t="s">
        <v>140</v>
      </c>
    </row>
    <row r="44" spans="1:6" x14ac:dyDescent="0.15">
      <c r="A44" s="16">
        <v>40</v>
      </c>
      <c r="B44" s="17" t="s">
        <v>141</v>
      </c>
      <c r="C44" s="17" t="s">
        <v>142</v>
      </c>
      <c r="D44" s="17" t="s">
        <v>143</v>
      </c>
      <c r="E44" s="17" t="s">
        <v>11</v>
      </c>
      <c r="F44" s="17" t="s">
        <v>144</v>
      </c>
    </row>
    <row r="45" spans="1:6" x14ac:dyDescent="0.15">
      <c r="A45" s="16">
        <v>41</v>
      </c>
      <c r="B45" s="17" t="s">
        <v>145</v>
      </c>
      <c r="C45" s="17" t="s">
        <v>146</v>
      </c>
      <c r="D45" s="17" t="s">
        <v>147</v>
      </c>
      <c r="E45" s="17" t="s">
        <v>11</v>
      </c>
      <c r="F45" s="17" t="s">
        <v>148</v>
      </c>
    </row>
    <row r="46" spans="1:6" x14ac:dyDescent="0.15">
      <c r="A46" s="16">
        <v>42</v>
      </c>
      <c r="B46" s="17" t="s">
        <v>149</v>
      </c>
      <c r="C46" s="17" t="s">
        <v>150</v>
      </c>
      <c r="D46" s="17" t="s">
        <v>151</v>
      </c>
      <c r="E46" s="17" t="s">
        <v>11</v>
      </c>
      <c r="F46" s="17" t="s">
        <v>152</v>
      </c>
    </row>
    <row r="47" spans="1:6" x14ac:dyDescent="0.15">
      <c r="A47" s="16">
        <v>43</v>
      </c>
      <c r="B47" s="18" t="s">
        <v>153</v>
      </c>
      <c r="C47" s="18" t="s">
        <v>154</v>
      </c>
      <c r="D47" s="18" t="s">
        <v>155</v>
      </c>
      <c r="E47" s="18" t="s">
        <v>11</v>
      </c>
      <c r="F47" s="18" t="s">
        <v>156</v>
      </c>
    </row>
    <row r="48" spans="1:6" x14ac:dyDescent="0.15">
      <c r="A48" s="16">
        <v>44</v>
      </c>
      <c r="B48" s="17" t="s">
        <v>157</v>
      </c>
      <c r="C48" s="17" t="s">
        <v>9</v>
      </c>
      <c r="D48" s="17" t="s">
        <v>10</v>
      </c>
      <c r="E48" s="17" t="s">
        <v>11</v>
      </c>
      <c r="F48" s="17" t="s">
        <v>12</v>
      </c>
    </row>
    <row r="49" spans="1:6" x14ac:dyDescent="0.15">
      <c r="A49" s="16">
        <v>45</v>
      </c>
      <c r="B49" s="18" t="s">
        <v>158</v>
      </c>
      <c r="C49" s="18" t="s">
        <v>159</v>
      </c>
      <c r="D49" s="18" t="s">
        <v>160</v>
      </c>
      <c r="E49" s="18" t="s">
        <v>11</v>
      </c>
      <c r="F49" s="18" t="s">
        <v>161</v>
      </c>
    </row>
    <row r="50" spans="1:6" x14ac:dyDescent="0.15">
      <c r="A50" s="16">
        <v>46</v>
      </c>
      <c r="B50" s="17" t="s">
        <v>162</v>
      </c>
      <c r="C50" s="17" t="s">
        <v>163</v>
      </c>
      <c r="D50" s="17" t="s">
        <v>164</v>
      </c>
      <c r="E50" s="17" t="s">
        <v>11</v>
      </c>
      <c r="F50" s="17" t="s">
        <v>165</v>
      </c>
    </row>
    <row r="51" spans="1:6" ht="22.5" x14ac:dyDescent="0.15">
      <c r="A51" s="16">
        <v>47</v>
      </c>
      <c r="B51" s="17" t="s">
        <v>166</v>
      </c>
      <c r="C51" s="17" t="s">
        <v>167</v>
      </c>
      <c r="D51" s="17" t="s">
        <v>128</v>
      </c>
      <c r="E51" s="17" t="s">
        <v>11</v>
      </c>
      <c r="F51" s="17" t="s">
        <v>129</v>
      </c>
    </row>
    <row r="52" spans="1:6" x14ac:dyDescent="0.15">
      <c r="A52" s="16">
        <v>48</v>
      </c>
      <c r="B52" s="17" t="s">
        <v>168</v>
      </c>
      <c r="C52" s="17" t="s">
        <v>46</v>
      </c>
      <c r="D52" s="17" t="s">
        <v>19</v>
      </c>
      <c r="E52" s="17" t="s">
        <v>11</v>
      </c>
      <c r="F52" s="17" t="s">
        <v>47</v>
      </c>
    </row>
    <row r="53" spans="1:6" ht="22.5" x14ac:dyDescent="0.15">
      <c r="A53" s="16">
        <v>49</v>
      </c>
      <c r="B53" s="18" t="s">
        <v>169</v>
      </c>
      <c r="C53" s="18" t="s">
        <v>170</v>
      </c>
      <c r="D53" s="18" t="s">
        <v>31</v>
      </c>
      <c r="E53" s="18" t="s">
        <v>11</v>
      </c>
      <c r="F53" s="18" t="s">
        <v>171</v>
      </c>
    </row>
    <row r="54" spans="1:6" x14ac:dyDescent="0.15">
      <c r="A54" s="16">
        <v>50</v>
      </c>
      <c r="B54" s="19" t="s">
        <v>172</v>
      </c>
      <c r="C54" s="20" t="s">
        <v>173</v>
      </c>
      <c r="D54" s="20" t="s">
        <v>174</v>
      </c>
      <c r="E54" s="18" t="s">
        <v>11</v>
      </c>
      <c r="F54" s="20" t="s">
        <v>175</v>
      </c>
    </row>
    <row r="55" spans="1:6" ht="22.5" x14ac:dyDescent="0.15">
      <c r="A55" s="16">
        <v>51</v>
      </c>
      <c r="B55" s="17" t="s">
        <v>176</v>
      </c>
      <c r="C55" s="17" t="s">
        <v>177</v>
      </c>
      <c r="D55" s="17" t="s">
        <v>178</v>
      </c>
      <c r="E55" s="17" t="s">
        <v>11</v>
      </c>
      <c r="F55" s="17" t="s">
        <v>179</v>
      </c>
    </row>
    <row r="56" spans="1:6" x14ac:dyDescent="0.15">
      <c r="A56" s="16">
        <v>52</v>
      </c>
      <c r="B56" s="18" t="s">
        <v>180</v>
      </c>
      <c r="C56" s="18" t="s">
        <v>181</v>
      </c>
      <c r="D56" s="18" t="s">
        <v>31</v>
      </c>
      <c r="E56" s="18" t="s">
        <v>11</v>
      </c>
      <c r="F56" s="22" t="s">
        <v>182</v>
      </c>
    </row>
    <row r="57" spans="1:6" ht="22.5" x14ac:dyDescent="0.15">
      <c r="A57" s="16">
        <v>53</v>
      </c>
      <c r="B57" s="17" t="s">
        <v>183</v>
      </c>
      <c r="C57" s="17" t="s">
        <v>184</v>
      </c>
      <c r="D57" s="17" t="s">
        <v>185</v>
      </c>
      <c r="E57" s="18" t="s">
        <v>11</v>
      </c>
      <c r="F57" s="17" t="s">
        <v>186</v>
      </c>
    </row>
    <row r="58" spans="1:6" x14ac:dyDescent="0.15">
      <c r="A58" s="16">
        <v>54</v>
      </c>
      <c r="B58" s="18" t="s">
        <v>187</v>
      </c>
      <c r="C58" s="18" t="s">
        <v>188</v>
      </c>
      <c r="D58" s="18" t="s">
        <v>31</v>
      </c>
      <c r="E58" s="18" t="s">
        <v>11</v>
      </c>
      <c r="F58" s="18" t="s">
        <v>35</v>
      </c>
    </row>
    <row r="59" spans="1:6" x14ac:dyDescent="0.15">
      <c r="A59" s="16">
        <v>55</v>
      </c>
      <c r="B59" s="17" t="s">
        <v>189</v>
      </c>
      <c r="C59" s="17" t="s">
        <v>190</v>
      </c>
      <c r="D59" s="17" t="s">
        <v>19</v>
      </c>
      <c r="E59" s="17" t="s">
        <v>11</v>
      </c>
      <c r="F59" s="17" t="s">
        <v>191</v>
      </c>
    </row>
    <row r="60" spans="1:6" ht="22.5" x14ac:dyDescent="0.15">
      <c r="A60" s="16">
        <v>56</v>
      </c>
      <c r="B60" s="21" t="s">
        <v>192</v>
      </c>
      <c r="C60" s="18" t="s">
        <v>193</v>
      </c>
      <c r="D60" s="18" t="s">
        <v>128</v>
      </c>
      <c r="E60" s="18" t="s">
        <v>11</v>
      </c>
      <c r="F60" s="18" t="s">
        <v>194</v>
      </c>
    </row>
    <row r="61" spans="1:6" ht="22.5" x14ac:dyDescent="0.15">
      <c r="A61" s="16">
        <v>57</v>
      </c>
      <c r="B61" s="17" t="s">
        <v>195</v>
      </c>
      <c r="C61" s="17" t="s">
        <v>184</v>
      </c>
      <c r="D61" s="17" t="s">
        <v>185</v>
      </c>
      <c r="E61" s="18" t="s">
        <v>11</v>
      </c>
      <c r="F61" s="17" t="s">
        <v>186</v>
      </c>
    </row>
    <row r="62" spans="1:6" x14ac:dyDescent="0.15">
      <c r="A62" s="16">
        <v>58</v>
      </c>
      <c r="B62" s="17" t="s">
        <v>196</v>
      </c>
      <c r="C62" s="17" t="s">
        <v>197</v>
      </c>
      <c r="D62" s="17" t="s">
        <v>19</v>
      </c>
      <c r="E62" s="17" t="s">
        <v>11</v>
      </c>
      <c r="F62" s="17" t="s">
        <v>20</v>
      </c>
    </row>
    <row r="63" spans="1:6" x14ac:dyDescent="0.15">
      <c r="A63" s="16">
        <v>59</v>
      </c>
      <c r="B63" s="18" t="s">
        <v>198</v>
      </c>
      <c r="C63" s="18" t="s">
        <v>199</v>
      </c>
      <c r="D63" s="18" t="s">
        <v>31</v>
      </c>
      <c r="E63" s="18" t="s">
        <v>11</v>
      </c>
      <c r="F63" s="18" t="s">
        <v>50</v>
      </c>
    </row>
    <row r="64" spans="1:6" ht="22.5" x14ac:dyDescent="0.15">
      <c r="A64" s="16">
        <v>60</v>
      </c>
      <c r="B64" s="18" t="s">
        <v>200</v>
      </c>
      <c r="C64" s="18" t="s">
        <v>201</v>
      </c>
      <c r="D64" s="18" t="s">
        <v>56</v>
      </c>
      <c r="E64" s="18" t="s">
        <v>11</v>
      </c>
      <c r="F64" s="18" t="s">
        <v>202</v>
      </c>
    </row>
    <row r="65" spans="1:6" x14ac:dyDescent="0.15">
      <c r="A65" s="16">
        <v>61</v>
      </c>
      <c r="B65" s="17" t="s">
        <v>203</v>
      </c>
      <c r="C65" s="17" t="s">
        <v>204</v>
      </c>
      <c r="D65" s="17" t="s">
        <v>65</v>
      </c>
      <c r="E65" s="17" t="s">
        <v>11</v>
      </c>
      <c r="F65" s="17" t="s">
        <v>66</v>
      </c>
    </row>
    <row r="66" spans="1:6" x14ac:dyDescent="0.15">
      <c r="A66" s="16">
        <v>62</v>
      </c>
      <c r="B66" s="17" t="s">
        <v>205</v>
      </c>
      <c r="C66" s="17" t="s">
        <v>206</v>
      </c>
      <c r="D66" s="17" t="s">
        <v>91</v>
      </c>
      <c r="E66" s="18" t="s">
        <v>11</v>
      </c>
      <c r="F66" s="17" t="s">
        <v>92</v>
      </c>
    </row>
    <row r="67" spans="1:6" x14ac:dyDescent="0.15">
      <c r="A67" s="16">
        <v>63</v>
      </c>
      <c r="B67" s="19" t="s">
        <v>207</v>
      </c>
      <c r="C67" s="20" t="s">
        <v>208</v>
      </c>
      <c r="D67" s="20" t="s">
        <v>174</v>
      </c>
      <c r="E67" s="18" t="s">
        <v>11</v>
      </c>
      <c r="F67" s="20" t="s">
        <v>175</v>
      </c>
    </row>
    <row r="68" spans="1:6" x14ac:dyDescent="0.15">
      <c r="A68" s="16">
        <v>64</v>
      </c>
      <c r="B68" s="19" t="s">
        <v>209</v>
      </c>
      <c r="C68" s="20" t="s">
        <v>210</v>
      </c>
      <c r="D68" s="20" t="s">
        <v>211</v>
      </c>
      <c r="E68" s="18" t="s">
        <v>11</v>
      </c>
      <c r="F68" s="20" t="s">
        <v>212</v>
      </c>
    </row>
    <row r="69" spans="1:6" x14ac:dyDescent="0.15">
      <c r="A69" s="16">
        <v>65</v>
      </c>
      <c r="B69" s="18" t="s">
        <v>213</v>
      </c>
      <c r="C69" s="18" t="s">
        <v>214</v>
      </c>
      <c r="D69" s="18" t="s">
        <v>56</v>
      </c>
      <c r="E69" s="18" t="s">
        <v>11</v>
      </c>
      <c r="F69" s="18" t="s">
        <v>69</v>
      </c>
    </row>
    <row r="70" spans="1:6" ht="22.5" x14ac:dyDescent="0.15">
      <c r="A70" s="16">
        <v>66</v>
      </c>
      <c r="B70" s="17" t="s">
        <v>215</v>
      </c>
      <c r="C70" s="17" t="s">
        <v>177</v>
      </c>
      <c r="D70" s="17" t="s">
        <v>178</v>
      </c>
      <c r="E70" s="17" t="s">
        <v>11</v>
      </c>
      <c r="F70" s="17" t="s">
        <v>179</v>
      </c>
    </row>
    <row r="71" spans="1:6" ht="22.5" x14ac:dyDescent="0.15">
      <c r="A71" s="16">
        <v>67</v>
      </c>
      <c r="B71" s="18" t="s">
        <v>216</v>
      </c>
      <c r="C71" s="18" t="s">
        <v>217</v>
      </c>
      <c r="D71" s="18" t="s">
        <v>31</v>
      </c>
      <c r="E71" s="18" t="s">
        <v>11</v>
      </c>
      <c r="F71" s="22" t="s">
        <v>113</v>
      </c>
    </row>
    <row r="72" spans="1:6" x14ac:dyDescent="0.15">
      <c r="A72" s="16">
        <v>68</v>
      </c>
      <c r="B72" s="17" t="s">
        <v>218</v>
      </c>
      <c r="C72" s="17" t="s">
        <v>219</v>
      </c>
      <c r="D72" s="17" t="s">
        <v>109</v>
      </c>
      <c r="E72" s="17" t="s">
        <v>11</v>
      </c>
      <c r="F72" s="17" t="s">
        <v>220</v>
      </c>
    </row>
    <row r="73" spans="1:6" x14ac:dyDescent="0.15">
      <c r="A73" s="16">
        <v>69</v>
      </c>
      <c r="B73" s="17" t="s">
        <v>221</v>
      </c>
      <c r="C73" s="17" t="s">
        <v>222</v>
      </c>
      <c r="D73" s="17" t="s">
        <v>102</v>
      </c>
      <c r="E73" s="17" t="s">
        <v>11</v>
      </c>
      <c r="F73" s="17" t="s">
        <v>223</v>
      </c>
    </row>
    <row r="74" spans="1:6" ht="22.5" x14ac:dyDescent="0.15">
      <c r="A74" s="16">
        <v>70</v>
      </c>
      <c r="B74" s="18" t="s">
        <v>224</v>
      </c>
      <c r="C74" s="18" t="s">
        <v>225</v>
      </c>
      <c r="D74" s="18" t="s">
        <v>31</v>
      </c>
      <c r="E74" s="18" t="s">
        <v>11</v>
      </c>
      <c r="F74" s="18" t="s">
        <v>226</v>
      </c>
    </row>
    <row r="75" spans="1:6" x14ac:dyDescent="0.15">
      <c r="A75" s="16">
        <v>71</v>
      </c>
      <c r="B75" s="17" t="s">
        <v>227</v>
      </c>
      <c r="C75" s="17" t="s">
        <v>228</v>
      </c>
      <c r="D75" s="17" t="s">
        <v>229</v>
      </c>
      <c r="E75" s="17" t="s">
        <v>11</v>
      </c>
      <c r="F75" s="17" t="s">
        <v>230</v>
      </c>
    </row>
    <row r="76" spans="1:6" ht="22.5" x14ac:dyDescent="0.15">
      <c r="A76" s="16">
        <v>72</v>
      </c>
      <c r="B76" s="17" t="s">
        <v>231</v>
      </c>
      <c r="C76" s="17" t="s">
        <v>232</v>
      </c>
      <c r="D76" s="17" t="s">
        <v>233</v>
      </c>
      <c r="E76" s="18" t="s">
        <v>11</v>
      </c>
      <c r="F76" s="17" t="s">
        <v>234</v>
      </c>
    </row>
    <row r="77" spans="1:6" x14ac:dyDescent="0.15">
      <c r="A77" s="16">
        <v>73</v>
      </c>
      <c r="B77" s="19" t="s">
        <v>235</v>
      </c>
      <c r="C77" s="20" t="s">
        <v>236</v>
      </c>
      <c r="D77" s="20" t="s">
        <v>237</v>
      </c>
      <c r="E77" s="18" t="s">
        <v>11</v>
      </c>
      <c r="F77" s="20" t="s">
        <v>238</v>
      </c>
    </row>
    <row r="78" spans="1:6" x14ac:dyDescent="0.15">
      <c r="A78" s="16">
        <v>74</v>
      </c>
      <c r="B78" s="23" t="s">
        <v>239</v>
      </c>
      <c r="C78" s="23" t="s">
        <v>240</v>
      </c>
      <c r="D78" s="17" t="s">
        <v>19</v>
      </c>
      <c r="E78" s="17" t="s">
        <v>11</v>
      </c>
      <c r="F78" s="17" t="s">
        <v>20</v>
      </c>
    </row>
    <row r="79" spans="1:6" ht="22.5" x14ac:dyDescent="0.15">
      <c r="A79" s="16">
        <v>75</v>
      </c>
      <c r="B79" s="18" t="s">
        <v>241</v>
      </c>
      <c r="C79" s="18" t="s">
        <v>242</v>
      </c>
      <c r="D79" s="18" t="s">
        <v>243</v>
      </c>
      <c r="E79" s="18" t="s">
        <v>11</v>
      </c>
      <c r="F79" s="18" t="s">
        <v>244</v>
      </c>
    </row>
    <row r="80" spans="1:6" x14ac:dyDescent="0.15">
      <c r="A80" s="16">
        <v>76</v>
      </c>
      <c r="B80" s="18" t="s">
        <v>245</v>
      </c>
      <c r="C80" s="18" t="s">
        <v>246</v>
      </c>
      <c r="D80" s="18" t="s">
        <v>31</v>
      </c>
      <c r="E80" s="18" t="s">
        <v>11</v>
      </c>
      <c r="F80" s="18" t="s">
        <v>247</v>
      </c>
    </row>
    <row r="81" spans="1:6" ht="22.5" x14ac:dyDescent="0.15">
      <c r="A81" s="16">
        <v>77</v>
      </c>
      <c r="B81" s="17" t="s">
        <v>248</v>
      </c>
      <c r="C81" s="17" t="s">
        <v>249</v>
      </c>
      <c r="D81" s="17" t="s">
        <v>233</v>
      </c>
      <c r="E81" s="18" t="s">
        <v>11</v>
      </c>
      <c r="F81" s="17" t="s">
        <v>250</v>
      </c>
    </row>
    <row r="82" spans="1:6" ht="33.75" x14ac:dyDescent="0.15">
      <c r="A82" s="16">
        <v>78</v>
      </c>
      <c r="B82" s="19" t="s">
        <v>251</v>
      </c>
      <c r="C82" s="19" t="s">
        <v>252</v>
      </c>
      <c r="D82" s="20" t="s">
        <v>253</v>
      </c>
      <c r="E82" s="18" t="s">
        <v>11</v>
      </c>
      <c r="F82" s="19" t="s">
        <v>254</v>
      </c>
    </row>
    <row r="83" spans="1:6" x14ac:dyDescent="0.15">
      <c r="A83" s="16">
        <v>79</v>
      </c>
      <c r="B83" s="17" t="s">
        <v>255</v>
      </c>
      <c r="C83" s="17" t="s">
        <v>256</v>
      </c>
      <c r="D83" s="17" t="s">
        <v>19</v>
      </c>
      <c r="E83" s="17" t="s">
        <v>11</v>
      </c>
      <c r="F83" s="17" t="s">
        <v>20</v>
      </c>
    </row>
    <row r="84" spans="1:6" x14ac:dyDescent="0.15">
      <c r="A84" s="16">
        <v>80</v>
      </c>
      <c r="B84" s="17" t="s">
        <v>257</v>
      </c>
      <c r="C84" s="17" t="s">
        <v>258</v>
      </c>
      <c r="D84" s="17" t="s">
        <v>19</v>
      </c>
      <c r="E84" s="17" t="s">
        <v>11</v>
      </c>
      <c r="F84" s="17" t="s">
        <v>20</v>
      </c>
    </row>
    <row r="85" spans="1:6" x14ac:dyDescent="0.15">
      <c r="A85" s="16">
        <v>81</v>
      </c>
      <c r="B85" s="17" t="s">
        <v>259</v>
      </c>
      <c r="C85" s="17" t="s">
        <v>260</v>
      </c>
      <c r="D85" s="17" t="s">
        <v>109</v>
      </c>
      <c r="E85" s="17" t="s">
        <v>11</v>
      </c>
      <c r="F85" s="17" t="s">
        <v>110</v>
      </c>
    </row>
    <row r="86" spans="1:6" x14ac:dyDescent="0.15">
      <c r="A86" s="16">
        <v>82</v>
      </c>
      <c r="B86" s="17" t="s">
        <v>261</v>
      </c>
      <c r="C86" s="17" t="s">
        <v>262</v>
      </c>
      <c r="D86" s="17" t="s">
        <v>263</v>
      </c>
      <c r="E86" s="17" t="s">
        <v>11</v>
      </c>
      <c r="F86" s="17" t="s">
        <v>264</v>
      </c>
    </row>
    <row r="87" spans="1:6" ht="22.5" x14ac:dyDescent="0.15">
      <c r="A87" s="16">
        <v>83</v>
      </c>
      <c r="B87" s="18" t="s">
        <v>265</v>
      </c>
      <c r="C87" s="18" t="s">
        <v>266</v>
      </c>
      <c r="D87" s="18" t="s">
        <v>56</v>
      </c>
      <c r="E87" s="18" t="s">
        <v>11</v>
      </c>
      <c r="F87" s="18" t="s">
        <v>202</v>
      </c>
    </row>
    <row r="88" spans="1:6" x14ac:dyDescent="0.15">
      <c r="A88" s="16">
        <v>84</v>
      </c>
      <c r="B88" s="17" t="s">
        <v>267</v>
      </c>
      <c r="C88" s="17" t="s">
        <v>268</v>
      </c>
      <c r="D88" s="17" t="s">
        <v>164</v>
      </c>
      <c r="E88" s="17" t="s">
        <v>11</v>
      </c>
      <c r="F88" s="17" t="s">
        <v>269</v>
      </c>
    </row>
    <row r="89" spans="1:6" ht="22.5" x14ac:dyDescent="0.15">
      <c r="A89" s="16">
        <v>85</v>
      </c>
      <c r="B89" s="17" t="s">
        <v>270</v>
      </c>
      <c r="C89" s="17" t="s">
        <v>271</v>
      </c>
      <c r="D89" s="17" t="s">
        <v>272</v>
      </c>
      <c r="E89" s="17" t="s">
        <v>11</v>
      </c>
      <c r="F89" s="17" t="s">
        <v>273</v>
      </c>
    </row>
    <row r="90" spans="1:6" x14ac:dyDescent="0.15">
      <c r="A90" s="16">
        <v>86</v>
      </c>
      <c r="B90" s="18" t="s">
        <v>274</v>
      </c>
      <c r="C90" s="18" t="s">
        <v>275</v>
      </c>
      <c r="D90" s="18" t="s">
        <v>276</v>
      </c>
      <c r="E90" s="18" t="s">
        <v>11</v>
      </c>
      <c r="F90" s="18" t="s">
        <v>277</v>
      </c>
    </row>
    <row r="91" spans="1:6" ht="22.5" x14ac:dyDescent="0.15">
      <c r="A91" s="16">
        <v>87</v>
      </c>
      <c r="B91" s="17" t="s">
        <v>278</v>
      </c>
      <c r="C91" s="17" t="s">
        <v>279</v>
      </c>
      <c r="D91" s="17" t="s">
        <v>185</v>
      </c>
      <c r="E91" s="18" t="s">
        <v>11</v>
      </c>
      <c r="F91" s="17" t="s">
        <v>186</v>
      </c>
    </row>
    <row r="92" spans="1:6" x14ac:dyDescent="0.15">
      <c r="A92" s="16">
        <v>88</v>
      </c>
      <c r="B92" s="19" t="s">
        <v>280</v>
      </c>
      <c r="C92" s="20" t="s">
        <v>281</v>
      </c>
      <c r="D92" s="20" t="s">
        <v>282</v>
      </c>
      <c r="E92" s="18" t="s">
        <v>11</v>
      </c>
      <c r="F92" s="20" t="s">
        <v>283</v>
      </c>
    </row>
    <row r="93" spans="1:6" x14ac:dyDescent="0.15">
      <c r="A93" s="16">
        <v>89</v>
      </c>
      <c r="B93" s="18" t="s">
        <v>284</v>
      </c>
      <c r="C93" s="18" t="s">
        <v>285</v>
      </c>
      <c r="D93" s="18" t="s">
        <v>38</v>
      </c>
      <c r="E93" s="18" t="s">
        <v>11</v>
      </c>
      <c r="F93" s="24" t="s">
        <v>286</v>
      </c>
    </row>
    <row r="94" spans="1:6" x14ac:dyDescent="0.15">
      <c r="A94" s="16">
        <v>90</v>
      </c>
      <c r="B94" s="17" t="s">
        <v>287</v>
      </c>
      <c r="C94" s="17" t="s">
        <v>288</v>
      </c>
      <c r="D94" s="17" t="s">
        <v>65</v>
      </c>
      <c r="E94" s="17" t="s">
        <v>11</v>
      </c>
      <c r="F94" s="17" t="s">
        <v>66</v>
      </c>
    </row>
    <row r="95" spans="1:6" x14ac:dyDescent="0.15">
      <c r="A95" s="16">
        <v>91</v>
      </c>
      <c r="B95" s="17" t="s">
        <v>289</v>
      </c>
      <c r="C95" s="17" t="s">
        <v>290</v>
      </c>
      <c r="D95" s="17" t="s">
        <v>91</v>
      </c>
      <c r="E95" s="18" t="s">
        <v>11</v>
      </c>
      <c r="F95" s="17" t="s">
        <v>92</v>
      </c>
    </row>
    <row r="96" spans="1:6" ht="22.5" x14ac:dyDescent="0.15">
      <c r="A96" s="16">
        <v>92</v>
      </c>
      <c r="B96" s="17" t="s">
        <v>291</v>
      </c>
      <c r="C96" s="17" t="s">
        <v>292</v>
      </c>
      <c r="D96" s="17" t="s">
        <v>293</v>
      </c>
      <c r="E96" s="18" t="s">
        <v>11</v>
      </c>
      <c r="F96" s="17" t="s">
        <v>294</v>
      </c>
    </row>
    <row r="97" spans="1:6" x14ac:dyDescent="0.15">
      <c r="A97" s="16">
        <v>93</v>
      </c>
      <c r="B97" s="17" t="s">
        <v>295</v>
      </c>
      <c r="C97" s="17" t="s">
        <v>256</v>
      </c>
      <c r="D97" s="17" t="s">
        <v>19</v>
      </c>
      <c r="E97" s="17" t="s">
        <v>11</v>
      </c>
      <c r="F97" s="17" t="s">
        <v>191</v>
      </c>
    </row>
    <row r="98" spans="1:6" ht="22.5" x14ac:dyDescent="0.15">
      <c r="A98" s="16">
        <v>94</v>
      </c>
      <c r="B98" s="17" t="s">
        <v>296</v>
      </c>
      <c r="C98" s="17" t="s">
        <v>297</v>
      </c>
      <c r="D98" s="17" t="s">
        <v>19</v>
      </c>
      <c r="E98" s="17" t="s">
        <v>11</v>
      </c>
      <c r="F98" s="17" t="s">
        <v>106</v>
      </c>
    </row>
    <row r="99" spans="1:6" ht="22.5" x14ac:dyDescent="0.15">
      <c r="A99" s="16">
        <v>95</v>
      </c>
      <c r="B99" s="17" t="s">
        <v>298</v>
      </c>
      <c r="C99" s="17" t="s">
        <v>299</v>
      </c>
      <c r="D99" s="17" t="s">
        <v>19</v>
      </c>
      <c r="E99" s="17" t="s">
        <v>11</v>
      </c>
      <c r="F99" s="17" t="s">
        <v>106</v>
      </c>
    </row>
    <row r="100" spans="1:6" x14ac:dyDescent="0.15">
      <c r="A100" s="16">
        <v>96</v>
      </c>
      <c r="B100" s="17" t="s">
        <v>300</v>
      </c>
      <c r="C100" s="17" t="s">
        <v>301</v>
      </c>
      <c r="D100" s="17" t="s">
        <v>164</v>
      </c>
      <c r="E100" s="17" t="s">
        <v>11</v>
      </c>
      <c r="F100" s="17" t="s">
        <v>302</v>
      </c>
    </row>
    <row r="101" spans="1:6" x14ac:dyDescent="0.15">
      <c r="A101" s="16">
        <v>97</v>
      </c>
      <c r="B101" s="17" t="s">
        <v>303</v>
      </c>
      <c r="C101" s="17" t="s">
        <v>304</v>
      </c>
      <c r="D101" s="17" t="s">
        <v>305</v>
      </c>
      <c r="E101" s="17" t="s">
        <v>11</v>
      </c>
      <c r="F101" s="17" t="s">
        <v>306</v>
      </c>
    </row>
    <row r="102" spans="1:6" x14ac:dyDescent="0.15">
      <c r="A102" s="16">
        <v>98</v>
      </c>
      <c r="B102" s="17" t="s">
        <v>307</v>
      </c>
      <c r="C102" s="17" t="s">
        <v>304</v>
      </c>
      <c r="D102" s="17" t="s">
        <v>305</v>
      </c>
      <c r="E102" s="17" t="s">
        <v>11</v>
      </c>
      <c r="F102" s="17" t="s">
        <v>306</v>
      </c>
    </row>
    <row r="103" spans="1:6" ht="22.5" x14ac:dyDescent="0.15">
      <c r="A103" s="16">
        <v>99</v>
      </c>
      <c r="B103" s="18" t="s">
        <v>308</v>
      </c>
      <c r="C103" s="18" t="s">
        <v>309</v>
      </c>
      <c r="D103" s="18" t="s">
        <v>31</v>
      </c>
      <c r="E103" s="18" t="s">
        <v>11</v>
      </c>
      <c r="F103" s="18" t="s">
        <v>310</v>
      </c>
    </row>
    <row r="104" spans="1:6" ht="22.5" x14ac:dyDescent="0.15">
      <c r="A104" s="16">
        <v>100</v>
      </c>
      <c r="B104" s="22" t="s">
        <v>311</v>
      </c>
      <c r="C104" s="22" t="s">
        <v>312</v>
      </c>
      <c r="D104" s="18" t="s">
        <v>31</v>
      </c>
      <c r="E104" s="18" t="s">
        <v>11</v>
      </c>
      <c r="F104" s="22" t="s">
        <v>113</v>
      </c>
    </row>
  </sheetData>
  <mergeCells count="2">
    <mergeCell ref="A1:B1"/>
    <mergeCell ref="A3:F3"/>
  </mergeCells>
  <phoneticPr fontId="10" type="noConversion"/>
  <printOptions horizontalCentered="1"/>
  <pageMargins left="0.39370078740157483" right="0.39370078740157483" top="0.98425196850393704" bottom="0.9842519685039370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XFD1048576"/>
    </sheetView>
  </sheetViews>
  <sheetFormatPr defaultColWidth="9" defaultRowHeight="13.5" x14ac:dyDescent="0.15"/>
  <cols>
    <col min="2" max="3" width="26.875" customWidth="1"/>
  </cols>
  <sheetData>
    <row r="1" spans="1:9" x14ac:dyDescent="0.15">
      <c r="A1" s="1">
        <v>257</v>
      </c>
      <c r="B1" s="1" t="s">
        <v>313</v>
      </c>
      <c r="C1" s="2" t="s">
        <v>314</v>
      </c>
      <c r="D1" s="3">
        <v>80</v>
      </c>
      <c r="E1" s="3">
        <v>72</v>
      </c>
      <c r="F1" s="3">
        <v>70</v>
      </c>
      <c r="G1" s="3">
        <v>72</v>
      </c>
      <c r="H1" s="3"/>
      <c r="I1" s="3">
        <f t="shared" ref="I1:I12" si="0">AVERAGE(D1:H1)</f>
        <v>73.5</v>
      </c>
    </row>
    <row r="2" spans="1:9" x14ac:dyDescent="0.15">
      <c r="A2" s="1">
        <v>258</v>
      </c>
      <c r="B2" s="1" t="s">
        <v>315</v>
      </c>
      <c r="C2" s="2" t="s">
        <v>314</v>
      </c>
      <c r="D2" s="3">
        <v>80</v>
      </c>
      <c r="E2" s="3">
        <v>73</v>
      </c>
      <c r="F2" s="3">
        <v>67</v>
      </c>
      <c r="G2" s="3">
        <v>73</v>
      </c>
      <c r="H2" s="3"/>
      <c r="I2" s="3">
        <f t="shared" si="0"/>
        <v>73.25</v>
      </c>
    </row>
    <row r="3" spans="1:9" x14ac:dyDescent="0.15">
      <c r="A3" s="1">
        <v>259</v>
      </c>
      <c r="B3" s="1" t="s">
        <v>316</v>
      </c>
      <c r="C3" s="2" t="s">
        <v>314</v>
      </c>
      <c r="D3" s="3">
        <v>85</v>
      </c>
      <c r="E3" s="3">
        <v>73</v>
      </c>
      <c r="F3" s="3">
        <v>70</v>
      </c>
      <c r="G3" s="3">
        <v>76</v>
      </c>
      <c r="H3" s="3"/>
      <c r="I3" s="3">
        <f t="shared" si="0"/>
        <v>76</v>
      </c>
    </row>
    <row r="4" spans="1:9" x14ac:dyDescent="0.15">
      <c r="A4" s="1">
        <v>260</v>
      </c>
      <c r="B4" s="1" t="s">
        <v>317</v>
      </c>
      <c r="C4" s="2" t="s">
        <v>314</v>
      </c>
      <c r="D4" s="3">
        <v>80</v>
      </c>
      <c r="E4" s="3">
        <v>70</v>
      </c>
      <c r="F4" s="3">
        <v>68</v>
      </c>
      <c r="G4" s="3">
        <v>75</v>
      </c>
      <c r="H4" s="3"/>
      <c r="I4" s="3">
        <f t="shared" si="0"/>
        <v>73.25</v>
      </c>
    </row>
    <row r="5" spans="1:9" x14ac:dyDescent="0.15">
      <c r="A5" s="1">
        <v>261</v>
      </c>
      <c r="B5" s="1" t="s">
        <v>318</v>
      </c>
      <c r="C5" s="2" t="s">
        <v>314</v>
      </c>
      <c r="D5" s="3">
        <v>89</v>
      </c>
      <c r="E5" s="3">
        <v>87</v>
      </c>
      <c r="F5" s="3">
        <v>76</v>
      </c>
      <c r="G5" s="3">
        <v>79</v>
      </c>
      <c r="H5" s="3"/>
      <c r="I5" s="3">
        <f t="shared" si="0"/>
        <v>82.75</v>
      </c>
    </row>
    <row r="6" spans="1:9" x14ac:dyDescent="0.15">
      <c r="A6" s="1">
        <v>262</v>
      </c>
      <c r="B6" s="1" t="s">
        <v>319</v>
      </c>
      <c r="C6" s="2" t="s">
        <v>314</v>
      </c>
      <c r="D6" s="3">
        <v>93</v>
      </c>
      <c r="E6" s="3">
        <v>80</v>
      </c>
      <c r="F6" s="3">
        <v>67</v>
      </c>
      <c r="G6" s="3">
        <v>70</v>
      </c>
      <c r="H6" s="3"/>
      <c r="I6" s="3">
        <f t="shared" si="0"/>
        <v>77.5</v>
      </c>
    </row>
    <row r="7" spans="1:9" x14ac:dyDescent="0.15">
      <c r="A7" s="1">
        <v>263</v>
      </c>
      <c r="B7" s="1" t="s">
        <v>320</v>
      </c>
      <c r="C7" s="2" t="s">
        <v>314</v>
      </c>
      <c r="D7" s="3">
        <v>93</v>
      </c>
      <c r="E7" s="3">
        <v>83</v>
      </c>
      <c r="F7" s="3">
        <v>71</v>
      </c>
      <c r="G7" s="3">
        <v>78</v>
      </c>
      <c r="H7" s="3"/>
      <c r="I7" s="3">
        <f t="shared" si="0"/>
        <v>81.25</v>
      </c>
    </row>
    <row r="8" spans="1:9" x14ac:dyDescent="0.15">
      <c r="A8" s="1">
        <v>264</v>
      </c>
      <c r="B8" s="1" t="s">
        <v>321</v>
      </c>
      <c r="C8" s="2" t="s">
        <v>314</v>
      </c>
      <c r="D8" s="3">
        <v>82</v>
      </c>
      <c r="E8" s="3">
        <v>75</v>
      </c>
      <c r="F8" s="3">
        <v>72</v>
      </c>
      <c r="G8" s="3">
        <v>65</v>
      </c>
      <c r="H8" s="3"/>
      <c r="I8" s="3">
        <f t="shared" si="0"/>
        <v>73.5</v>
      </c>
    </row>
    <row r="9" spans="1:9" x14ac:dyDescent="0.15">
      <c r="A9" s="1">
        <v>265</v>
      </c>
      <c r="B9" s="1" t="s">
        <v>322</v>
      </c>
      <c r="C9" s="2" t="s">
        <v>314</v>
      </c>
      <c r="D9" s="3">
        <v>82</v>
      </c>
      <c r="E9" s="3">
        <v>70</v>
      </c>
      <c r="F9" s="3">
        <v>65</v>
      </c>
      <c r="G9" s="3">
        <v>71</v>
      </c>
      <c r="H9" s="3"/>
      <c r="I9" s="3">
        <f t="shared" si="0"/>
        <v>72</v>
      </c>
    </row>
    <row r="10" spans="1:9" ht="21" customHeight="1" x14ac:dyDescent="0.15">
      <c r="A10" s="1">
        <v>266</v>
      </c>
      <c r="B10" s="4" t="s">
        <v>323</v>
      </c>
      <c r="C10" s="2" t="s">
        <v>314</v>
      </c>
      <c r="D10" s="3">
        <v>80</v>
      </c>
      <c r="E10" s="3">
        <v>83</v>
      </c>
      <c r="F10" s="3">
        <v>65</v>
      </c>
      <c r="G10" s="3">
        <v>77</v>
      </c>
      <c r="H10" s="3"/>
      <c r="I10" s="3">
        <f t="shared" si="0"/>
        <v>76.25</v>
      </c>
    </row>
    <row r="11" spans="1:9" x14ac:dyDescent="0.15">
      <c r="A11" s="1">
        <v>267</v>
      </c>
      <c r="B11" s="1" t="s">
        <v>324</v>
      </c>
      <c r="C11" s="2" t="s">
        <v>314</v>
      </c>
      <c r="D11" s="3">
        <v>70</v>
      </c>
      <c r="E11" s="3">
        <v>70</v>
      </c>
      <c r="F11" s="3">
        <v>70</v>
      </c>
      <c r="G11" s="3">
        <v>60</v>
      </c>
      <c r="H11" s="3"/>
      <c r="I11" s="3">
        <f t="shared" si="0"/>
        <v>67.5</v>
      </c>
    </row>
    <row r="12" spans="1:9" x14ac:dyDescent="0.15">
      <c r="A12" s="1">
        <v>268</v>
      </c>
      <c r="B12" s="1" t="s">
        <v>325</v>
      </c>
      <c r="C12" s="2" t="s">
        <v>314</v>
      </c>
      <c r="D12" s="3">
        <v>80</v>
      </c>
      <c r="E12" s="3">
        <v>78</v>
      </c>
      <c r="F12" s="3">
        <v>61</v>
      </c>
      <c r="G12" s="3">
        <v>68</v>
      </c>
      <c r="H12" s="3"/>
      <c r="I12" s="3">
        <f t="shared" si="0"/>
        <v>71.75</v>
      </c>
    </row>
    <row r="14" spans="1:9" x14ac:dyDescent="0.15">
      <c r="B14" s="5" t="s">
        <v>313</v>
      </c>
      <c r="C14" s="6" t="s">
        <v>314</v>
      </c>
      <c r="D14" s="3">
        <v>78</v>
      </c>
      <c r="E14" s="7">
        <v>80</v>
      </c>
      <c r="F14" s="3">
        <v>70</v>
      </c>
      <c r="G14" s="3">
        <v>72</v>
      </c>
      <c r="H14" s="3"/>
      <c r="I14" s="3">
        <f t="shared" ref="I14:I25" si="1">AVERAGE(D14:H14)</f>
        <v>75</v>
      </c>
    </row>
    <row r="15" spans="1:9" x14ac:dyDescent="0.15">
      <c r="B15" s="5" t="s">
        <v>315</v>
      </c>
      <c r="C15" s="6" t="s">
        <v>314</v>
      </c>
      <c r="D15" s="3">
        <v>76</v>
      </c>
      <c r="E15" s="7">
        <v>79</v>
      </c>
      <c r="F15" s="3">
        <v>72</v>
      </c>
      <c r="G15" s="3">
        <v>73</v>
      </c>
      <c r="H15" s="3"/>
      <c r="I15" s="3">
        <f t="shared" si="1"/>
        <v>75</v>
      </c>
    </row>
    <row r="16" spans="1:9" x14ac:dyDescent="0.15">
      <c r="B16" s="5" t="s">
        <v>316</v>
      </c>
      <c r="C16" s="6" t="s">
        <v>314</v>
      </c>
      <c r="D16" s="3">
        <v>80</v>
      </c>
      <c r="E16" s="7">
        <v>81</v>
      </c>
      <c r="F16" s="3">
        <v>75</v>
      </c>
      <c r="G16" s="3">
        <v>76</v>
      </c>
      <c r="H16" s="3"/>
      <c r="I16" s="3">
        <f t="shared" si="1"/>
        <v>78</v>
      </c>
    </row>
    <row r="17" spans="2:9" x14ac:dyDescent="0.15">
      <c r="B17" s="5" t="s">
        <v>317</v>
      </c>
      <c r="C17" s="6" t="s">
        <v>314</v>
      </c>
      <c r="D17" s="3">
        <v>76</v>
      </c>
      <c r="E17" s="7">
        <v>84</v>
      </c>
      <c r="F17" s="3">
        <v>74</v>
      </c>
      <c r="G17" s="3">
        <v>75</v>
      </c>
      <c r="H17" s="3"/>
      <c r="I17" s="3">
        <f t="shared" si="1"/>
        <v>77.25</v>
      </c>
    </row>
    <row r="18" spans="2:9" x14ac:dyDescent="0.15">
      <c r="B18" s="5" t="s">
        <v>318</v>
      </c>
      <c r="C18" s="6" t="s">
        <v>314</v>
      </c>
      <c r="D18" s="3">
        <v>88</v>
      </c>
      <c r="E18" s="7">
        <v>83</v>
      </c>
      <c r="F18" s="3">
        <v>78</v>
      </c>
      <c r="G18" s="3">
        <v>79</v>
      </c>
      <c r="H18" s="3"/>
      <c r="I18" s="3">
        <f t="shared" si="1"/>
        <v>82</v>
      </c>
    </row>
    <row r="19" spans="2:9" x14ac:dyDescent="0.15">
      <c r="B19" s="5" t="s">
        <v>319</v>
      </c>
      <c r="C19" s="6" t="s">
        <v>314</v>
      </c>
      <c r="D19" s="3">
        <v>88</v>
      </c>
      <c r="E19" s="7">
        <v>86</v>
      </c>
      <c r="F19" s="3">
        <v>70</v>
      </c>
      <c r="G19" s="3">
        <v>70</v>
      </c>
      <c r="H19" s="3"/>
      <c r="I19" s="3">
        <f t="shared" si="1"/>
        <v>78.5</v>
      </c>
    </row>
    <row r="20" spans="2:9" x14ac:dyDescent="0.15">
      <c r="B20" s="5" t="s">
        <v>320</v>
      </c>
      <c r="C20" s="6" t="s">
        <v>314</v>
      </c>
      <c r="D20" s="3">
        <v>88</v>
      </c>
      <c r="E20" s="7">
        <v>82</v>
      </c>
      <c r="F20" s="3">
        <v>73</v>
      </c>
      <c r="G20" s="3">
        <v>78</v>
      </c>
      <c r="H20" s="3"/>
      <c r="I20" s="3">
        <f t="shared" si="1"/>
        <v>80.25</v>
      </c>
    </row>
    <row r="21" spans="2:9" x14ac:dyDescent="0.15">
      <c r="B21" s="5" t="s">
        <v>321</v>
      </c>
      <c r="C21" s="6" t="s">
        <v>314</v>
      </c>
      <c r="D21" s="3">
        <v>88</v>
      </c>
      <c r="E21" s="7">
        <v>78</v>
      </c>
      <c r="F21" s="3">
        <v>64</v>
      </c>
      <c r="G21" s="3">
        <v>65</v>
      </c>
      <c r="H21" s="3"/>
      <c r="I21" s="3">
        <f t="shared" si="1"/>
        <v>73.75</v>
      </c>
    </row>
    <row r="22" spans="2:9" x14ac:dyDescent="0.15">
      <c r="B22" s="5" t="s">
        <v>322</v>
      </c>
      <c r="C22" s="6" t="s">
        <v>314</v>
      </c>
      <c r="D22" s="3">
        <v>88</v>
      </c>
      <c r="E22" s="7">
        <v>79</v>
      </c>
      <c r="F22" s="3">
        <v>65</v>
      </c>
      <c r="G22" s="3">
        <v>71</v>
      </c>
      <c r="H22" s="3"/>
      <c r="I22" s="3">
        <f t="shared" si="1"/>
        <v>75.75</v>
      </c>
    </row>
    <row r="23" spans="2:9" x14ac:dyDescent="0.15">
      <c r="B23" s="5" t="s">
        <v>323</v>
      </c>
      <c r="C23" s="6" t="s">
        <v>314</v>
      </c>
      <c r="D23" s="3">
        <v>84</v>
      </c>
      <c r="E23" s="7">
        <v>83</v>
      </c>
      <c r="F23" s="3">
        <v>74</v>
      </c>
      <c r="G23" s="3">
        <v>77</v>
      </c>
      <c r="H23" s="3"/>
      <c r="I23" s="3">
        <f t="shared" si="1"/>
        <v>79.5</v>
      </c>
    </row>
    <row r="24" spans="2:9" x14ac:dyDescent="0.15">
      <c r="B24" s="5" t="s">
        <v>324</v>
      </c>
      <c r="C24" s="6" t="s">
        <v>314</v>
      </c>
      <c r="D24" s="3">
        <v>82</v>
      </c>
      <c r="E24" s="7">
        <v>80</v>
      </c>
      <c r="F24" s="3">
        <v>71</v>
      </c>
      <c r="G24" s="3">
        <v>60</v>
      </c>
      <c r="H24" s="3"/>
      <c r="I24" s="3">
        <f t="shared" si="1"/>
        <v>73.25</v>
      </c>
    </row>
    <row r="25" spans="2:9" x14ac:dyDescent="0.15">
      <c r="B25" s="5" t="s">
        <v>325</v>
      </c>
      <c r="C25" s="6" t="s">
        <v>314</v>
      </c>
      <c r="D25" s="3">
        <v>86</v>
      </c>
      <c r="E25" s="7">
        <v>82</v>
      </c>
      <c r="F25" s="3">
        <v>58</v>
      </c>
      <c r="G25" s="3">
        <v>70</v>
      </c>
      <c r="H25" s="3"/>
      <c r="I25" s="3">
        <f t="shared" si="1"/>
        <v>74</v>
      </c>
    </row>
    <row r="27" spans="2:9" x14ac:dyDescent="0.15">
      <c r="B27" s="5" t="s">
        <v>313</v>
      </c>
      <c r="C27" s="6" t="s">
        <v>314</v>
      </c>
      <c r="D27">
        <f>AVERAGE(D1,D14)</f>
        <v>79</v>
      </c>
    </row>
    <row r="28" spans="2:9" x14ac:dyDescent="0.15">
      <c r="B28" s="5" t="s">
        <v>315</v>
      </c>
      <c r="C28" s="6" t="s">
        <v>314</v>
      </c>
      <c r="D28">
        <f>AVERAGE(D2,D15)</f>
        <v>78</v>
      </c>
    </row>
    <row r="29" spans="2:9" x14ac:dyDescent="0.15">
      <c r="B29" s="5" t="s">
        <v>316</v>
      </c>
      <c r="C29" s="6" t="s">
        <v>314</v>
      </c>
      <c r="D29">
        <f>AVERAGE(D3,D16)</f>
        <v>82.5</v>
      </c>
    </row>
    <row r="30" spans="2:9" x14ac:dyDescent="0.15">
      <c r="B30" s="5" t="s">
        <v>317</v>
      </c>
      <c r="C30" s="6" t="s">
        <v>314</v>
      </c>
      <c r="D30">
        <f>AVERAGE(D4,D17)</f>
        <v>78</v>
      </c>
    </row>
    <row r="31" spans="2:9" x14ac:dyDescent="0.15">
      <c r="B31" s="5" t="s">
        <v>318</v>
      </c>
      <c r="C31" s="6" t="s">
        <v>314</v>
      </c>
      <c r="D31">
        <f t="shared" ref="D31:D38" si="2">AVERAGE(D5,D18)</f>
        <v>88.5</v>
      </c>
    </row>
    <row r="32" spans="2:9" x14ac:dyDescent="0.15">
      <c r="B32" s="5" t="s">
        <v>319</v>
      </c>
      <c r="C32" s="6" t="s">
        <v>314</v>
      </c>
      <c r="D32">
        <f t="shared" si="2"/>
        <v>90.5</v>
      </c>
    </row>
    <row r="33" spans="2:4" x14ac:dyDescent="0.15">
      <c r="B33" s="5" t="s">
        <v>320</v>
      </c>
      <c r="C33" s="6" t="s">
        <v>314</v>
      </c>
      <c r="D33">
        <f t="shared" si="2"/>
        <v>90.5</v>
      </c>
    </row>
    <row r="34" spans="2:4" x14ac:dyDescent="0.15">
      <c r="B34" s="5" t="s">
        <v>321</v>
      </c>
      <c r="C34" s="6" t="s">
        <v>314</v>
      </c>
      <c r="D34">
        <f t="shared" si="2"/>
        <v>85</v>
      </c>
    </row>
    <row r="35" spans="2:4" x14ac:dyDescent="0.15">
      <c r="B35" s="5" t="s">
        <v>322</v>
      </c>
      <c r="C35" s="6" t="s">
        <v>314</v>
      </c>
      <c r="D35">
        <f t="shared" si="2"/>
        <v>85</v>
      </c>
    </row>
    <row r="36" spans="2:4" x14ac:dyDescent="0.15">
      <c r="B36" s="5" t="s">
        <v>323</v>
      </c>
      <c r="C36" s="6" t="s">
        <v>314</v>
      </c>
      <c r="D36">
        <f t="shared" si="2"/>
        <v>82</v>
      </c>
    </row>
    <row r="37" spans="2:4" x14ac:dyDescent="0.15">
      <c r="B37" s="5" t="s">
        <v>324</v>
      </c>
      <c r="C37" s="6" t="s">
        <v>314</v>
      </c>
      <c r="D37">
        <f t="shared" si="2"/>
        <v>76</v>
      </c>
    </row>
    <row r="38" spans="2:4" x14ac:dyDescent="0.15">
      <c r="B38" s="5" t="s">
        <v>325</v>
      </c>
      <c r="C38" s="6" t="s">
        <v>314</v>
      </c>
      <c r="D38">
        <f t="shared" si="2"/>
        <v>83</v>
      </c>
    </row>
  </sheetData>
  <phoneticPr fontId="10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文印室排版</cp:lastModifiedBy>
  <dcterms:created xsi:type="dcterms:W3CDTF">2023-03-15T09:00:00Z</dcterms:created>
  <dcterms:modified xsi:type="dcterms:W3CDTF">2023-08-02T06:56:49Z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7B38546274894E2F9077FCE4BC80D53E_13</vt:lpwstr>
  </property>
  <property fmtid="{D5CDD505-2E9C-101B-9397-08002B2CF9AE}" pid="3" name="KSOProductBuildVer">
    <vt:lpwstr>2052-11.8.2.9980</vt:lpwstr>
  </property>
</Properties>
</file>